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封面" sheetId="1" r:id="rId1"/>
    <sheet name="1.财政拨款收支总表" sheetId="2" r:id="rId2"/>
    <sheet name="2.一般公共预算支出表" sheetId="3" r:id="rId3"/>
    <sheet name="3.一般公共预算基本支出表" sheetId="4" r:id="rId4"/>
    <sheet name="4.一般公共预算“三公”经费支出表" sheetId="5" r:id="rId5"/>
    <sheet name="5.政府性基金预算支出表" sheetId="6" r:id="rId6"/>
    <sheet name="6.政府性基金预算“三公”经费支出表" sheetId="7" r:id="rId7"/>
    <sheet name="7.单位收支总表" sheetId="8" r:id="rId8"/>
    <sheet name="8.单位收入总表" sheetId="9" r:id="rId9"/>
    <sheet name="9.单位支出总表" sheetId="10" r:id="rId10"/>
    <sheet name="10.项目支出绩效信息表" sheetId="11" r:id="rId11"/>
  </sheets>
  <calcPr calcId="144525"/>
</workbook>
</file>

<file path=xl/sharedStrings.xml><?xml version="1.0" encoding="utf-8"?>
<sst xmlns="http://schemas.openxmlformats.org/spreadsheetml/2006/main" count="1535" uniqueCount="390">
  <si>
    <t>2023年海口江东新区管理局单位预算公开表</t>
  </si>
  <si>
    <t xml:space="preserve">   附件2-1</t>
  </si>
  <si>
    <t xml:space="preserve">
</t>
  </si>
  <si>
    <t>财政拨款收支总表</t>
  </si>
  <si>
    <t xml:space="preserve"> </t>
  </si>
  <si>
    <t>金额单位：万元</t>
  </si>
  <si>
    <t>收    入</t>
  </si>
  <si>
    <t>支    出</t>
  </si>
  <si>
    <t>项    目</t>
  </si>
  <si>
    <t>预算数</t>
  </si>
  <si>
    <t>合计</t>
  </si>
  <si>
    <t>一般公共预算</t>
  </si>
  <si>
    <t>政府性基金预算</t>
  </si>
  <si>
    <t>一、本年收入</t>
  </si>
  <si>
    <t>一、本年支出</t>
  </si>
  <si>
    <r>
      <rPr>
        <sz val="11"/>
        <rFont val="宋体"/>
        <charset val="134"/>
      </rPr>
      <t>一般公共预算资金</t>
    </r>
  </si>
  <si>
    <r>
      <rPr>
        <sz val="11"/>
        <rFont val="宋体"/>
        <charset val="134"/>
      </rPr>
      <t> 一般公共服务支出</t>
    </r>
  </si>
  <si>
    <r>
      <rPr>
        <sz val="11"/>
        <rFont val="宋体"/>
        <charset val="134"/>
      </rPr>
      <t>政府性基金预算资金</t>
    </r>
  </si>
  <si>
    <r>
      <rPr>
        <sz val="11"/>
        <rFont val="宋体"/>
        <charset val="134"/>
      </rPr>
      <t> 外交支出</t>
    </r>
  </si>
  <si>
    <t/>
  </si>
  <si>
    <r>
      <rPr>
        <sz val="11"/>
        <rFont val="宋体"/>
        <charset val="134"/>
      </rPr>
      <t> 国防支出</t>
    </r>
  </si>
  <si>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</si>
  <si>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</si>
  <si>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</si>
  <si>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</si>
  <si>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</si>
  <si>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t> 社会保险基金支出</t>
  </si>
  <si>
    <r>
      <rPr>
        <sz val="11"/>
        <rFont val="宋体"/>
        <charset val="134"/>
      </rPr>
      <t> 卫生健康支出</t>
    </r>
  </si>
  <si>
    <r>
      <rPr>
        <sz val="11"/>
        <rFont val="宋体"/>
        <charset val="134"/>
      </rPr>
      <t> 节能环保支出</t>
    </r>
  </si>
  <si>
    <t> 城乡社区支出</t>
  </si>
  <si>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</si>
  <si>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</si>
  <si>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</si>
  <si>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</si>
  <si>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</si>
  <si>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</si>
  <si>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</si>
  <si>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</si>
  <si>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</si>
  <si>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</si>
  <si>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</si>
  <si>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</si>
  <si>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</si>
  <si>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</si>
  <si>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</si>
  <si>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</si>
  <si>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</si>
  <si>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</si>
  <si>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</si>
  <si>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二、结转下年</t>
  </si>
  <si>
    <r>
      <rPr>
        <sz val="11"/>
        <rFont val="宋体"/>
        <charset val="134"/>
      </rPr>
      <t>  （一）一般公共预算拨款</t>
    </r>
  </si>
  <si>
    <r>
      <rPr>
        <sz val="11"/>
        <rFont val="宋体"/>
        <charset val="134"/>
      </rPr>
      <t>  （二）政府性基金预算拨款</t>
    </r>
  </si>
  <si>
    <t>收入总计</t>
  </si>
  <si>
    <t>支出总计</t>
  </si>
  <si>
    <t>附件2-2</t>
  </si>
  <si>
    <t>一般公共预算支出表</t>
  </si>
  <si>
    <t>支出功能分类科目</t>
  </si>
  <si>
    <t>2023年预算数</t>
  </si>
  <si>
    <t>科目编码</t>
  </si>
  <si>
    <t>科目名称</t>
  </si>
  <si>
    <t>基本支出</t>
  </si>
  <si>
    <t>项目支出</t>
  </si>
  <si>
    <t>类</t>
  </si>
  <si>
    <t>款</t>
  </si>
  <si>
    <t>项</t>
  </si>
  <si>
    <t>合    计</t>
  </si>
  <si>
    <t>201</t>
  </si>
  <si>
    <t>一般公共服务支出</t>
  </si>
  <si>
    <t>03</t>
  </si>
  <si>
    <t>政府办公厅（室）及相关机构事务</t>
  </si>
  <si>
    <t>02</t>
  </si>
  <si>
    <t>一般行政管理事务</t>
  </si>
  <si>
    <t>212</t>
  </si>
  <si>
    <t>城乡社区支出</t>
  </si>
  <si>
    <t>99</t>
  </si>
  <si>
    <t>其他城乡社区支出</t>
  </si>
  <si>
    <t>229</t>
  </si>
  <si>
    <t>其他支出</t>
  </si>
  <si>
    <t>附件2-3</t>
  </si>
  <si>
    <t>一般公共预算基本支出表</t>
  </si>
  <si>
    <t>支出经济分类科目</t>
  </si>
  <si>
    <t>2023年基本支出</t>
  </si>
  <si>
    <t>人员经费</t>
  </si>
  <si>
    <t>公用经费</t>
  </si>
  <si>
    <t>备注：本单位无此项预算。</t>
  </si>
  <si>
    <t>附件2-4</t>
  </si>
  <si>
    <t>一般公共预算“三公”经费支出表</t>
  </si>
  <si>
    <t>2022年预算数</t>
  </si>
  <si>
    <t>因公出国
（境）费用</t>
  </si>
  <si>
    <t>公务用车购置及运行费</t>
  </si>
  <si>
    <t>公务接待费</t>
  </si>
  <si>
    <t>小计</t>
  </si>
  <si>
    <t>公务用车
购置费</t>
  </si>
  <si>
    <t>公务用车
运行费</t>
  </si>
  <si>
    <t>附件2-5</t>
  </si>
  <si>
    <t>政府性基金预算支出表</t>
  </si>
  <si>
    <t>08</t>
  </si>
  <si>
    <t>国有土地使用权出让收入安排的支出</t>
  </si>
  <si>
    <t>城市建设支出</t>
  </si>
  <si>
    <t>04</t>
  </si>
  <si>
    <t>其他政府性基金及对应专项债务收入安排的支出</t>
  </si>
  <si>
    <t>其他地方自行试点项目收益专项债券收入安排的支出</t>
  </si>
  <si>
    <t>附件2-6</t>
  </si>
  <si>
    <t>政府性基金预算“三公”经费支出表</t>
  </si>
  <si>
    <t>附件2-7</t>
  </si>
  <si>
    <t>单位收支总表</t>
  </si>
  <si>
    <r>
      <rPr>
        <sz val="11"/>
        <rFont val="宋体"/>
        <charset val="134"/>
      </rPr>
      <t>一、一般公共预算拨款收入</t>
    </r>
  </si>
  <si>
    <r>
      <rPr>
        <sz val="11"/>
        <rFont val="宋体"/>
        <charset val="134"/>
      </rPr>
      <t> 一、一般公共服务支出</t>
    </r>
  </si>
  <si>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</si>
  <si>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</si>
  <si>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</si>
  <si>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</si>
  <si>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r>
      <rPr>
        <sz val="11"/>
        <rFont val="宋体"/>
        <charset val="134"/>
      </rPr>
      <t>四、财政专户管理资金收入</t>
    </r>
  </si>
  <si>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</si>
  <si>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</si>
  <si>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</si>
  <si>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</si>
  <si>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</si>
  <si>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</si>
  <si>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</si>
  <si>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</si>
  <si>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</si>
  <si>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r>
      <rPr>
        <sz val="11"/>
        <rFont val="宋体"/>
        <charset val="134"/>
      </rPr>
      <t>九、其他收入</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</si>
  <si>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</si>
  <si>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</si>
  <si>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</si>
  <si>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</si>
  <si>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</si>
  <si>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</si>
  <si>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</si>
  <si>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</si>
  <si>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</si>
  <si>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</si>
  <si>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</si>
  <si>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</si>
  <si>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</si>
  <si>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</si>
  <si>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</si>
  <si>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</si>
  <si>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</si>
  <si>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</si>
  <si>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</si>
  <si>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</si>
  <si>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</si>
  <si>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</si>
  <si>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t>本年收入合计</t>
  </si>
  <si>
    <t>本年支出合计</t>
  </si>
  <si>
    <r>
      <rPr>
        <sz val="11"/>
        <rFont val="宋体"/>
        <charset val="134"/>
      </rPr>
      <t>上年结转</t>
    </r>
  </si>
  <si>
    <r>
      <rPr>
        <sz val="11"/>
        <rFont val="宋体"/>
        <charset val="134"/>
      </rPr>
      <t>结转下年</t>
    </r>
  </si>
  <si>
    <t>附件2-8</t>
  </si>
  <si>
    <t>单位收入总表</t>
  </si>
  <si>
    <t>单位代码</t>
  </si>
  <si>
    <t>单位名称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</si>
  <si>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</si>
  <si>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</si>
  <si>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</si>
  <si>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</si>
  <si>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</si>
  <si>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</si>
  <si>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</si>
  <si>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</si>
  <si>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</si>
  <si>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</si>
  <si>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</si>
  <si>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198</t>
  </si>
  <si>
    <t>海口江东新区管理局</t>
  </si>
  <si>
    <t>198001</t>
  </si>
  <si>
    <t>附件2-9</t>
  </si>
  <si>
    <t>单位支出总表</t>
  </si>
  <si>
    <t>附件2-10</t>
  </si>
  <si>
    <t>项目支出绩效信息表</t>
  </si>
  <si>
    <t>项目名称</t>
  </si>
  <si>
    <t>预算执行率权重（%）</t>
  </si>
  <si>
    <t>绩效目标</t>
  </si>
  <si>
    <t>一级指标</t>
  </si>
  <si>
    <t>二级指标</t>
  </si>
  <si>
    <t>三级指标</t>
  </si>
  <si>
    <t>绩效指标性质</t>
  </si>
  <si>
    <t>本年绩效指标值</t>
  </si>
  <si>
    <t>绩效度量单位</t>
  </si>
  <si>
    <t>本年权重</t>
  </si>
  <si>
    <t>198001-海口江东新区管理局</t>
  </si>
  <si>
    <t>46010021T000000012320-创新研究与管理</t>
  </si>
  <si>
    <t>1.开展产业研究，更加有针对性地开展招商引资，助力自贸港建设。
2.开展制度创新研究，为江东新区发展提供制度保障。
3.开展项目可行性研究评估、初步设计及概算审核、预算审核，将其作为年度政府投资项目计划资金安排的主要凭据。
4.开展政府投资项目施工图设计文件抽查，确保施工图依据审批的初步设计及概算进行设计。</t>
  </si>
  <si>
    <t>效益指标</t>
  </si>
  <si>
    <t>经济效益指标</t>
  </si>
  <si>
    <t>政府投资项目成本核减率</t>
  </si>
  <si>
    <t>≥</t>
  </si>
  <si>
    <t>5</t>
  </si>
  <si>
    <t>%</t>
  </si>
  <si>
    <t>30</t>
  </si>
  <si>
    <t>产出指标</t>
  </si>
  <si>
    <t>数量指标</t>
  </si>
  <si>
    <t>创新案例数量</t>
  </si>
  <si>
    <t>1</t>
  </si>
  <si>
    <t>个</t>
  </si>
  <si>
    <t>20</t>
  </si>
  <si>
    <t>满意度指标</t>
  </si>
  <si>
    <t>服务对象满意度</t>
  </si>
  <si>
    <t>项目业主满意度</t>
  </si>
  <si>
    <t>95</t>
  </si>
  <si>
    <t>10</t>
  </si>
  <si>
    <t>质量指标</t>
  </si>
  <si>
    <t>研究成果验收通过率</t>
  </si>
  <si>
    <t>＝</t>
  </si>
  <si>
    <t>100</t>
  </si>
  <si>
    <t>政府投资项目评审数量</t>
  </si>
  <si>
    <t>46010021T000000012327-园区企业引进人才住房补贴</t>
  </si>
  <si>
    <t>按时足额发放园区企业引进人才补贴。</t>
  </si>
  <si>
    <t>时效指标</t>
  </si>
  <si>
    <t>补贴发放及时率</t>
  </si>
  <si>
    <t>社会效益指标</t>
  </si>
  <si>
    <t>项目受益人数</t>
  </si>
  <si>
    <t>300</t>
  </si>
  <si>
    <t>人</t>
  </si>
  <si>
    <t>40</t>
  </si>
  <si>
    <t>补贴发放准确率</t>
  </si>
  <si>
    <t>受益群体满意度</t>
  </si>
  <si>
    <t>46010021T000000012330-对企业奖励及补助</t>
  </si>
  <si>
    <t>吸引企业落户江东新区，提高地方收入，促进园区高质量发展。</t>
  </si>
  <si>
    <t>资金拨付准确率</t>
  </si>
  <si>
    <t>园区营业收入</t>
  </si>
  <si>
    <t>2900</t>
  </si>
  <si>
    <t>亿元</t>
  </si>
  <si>
    <t>扶持奖励企业数量</t>
  </si>
  <si>
    <t>≤</t>
  </si>
  <si>
    <t>39</t>
  </si>
  <si>
    <t>家</t>
  </si>
  <si>
    <t>46010021T000000012332-股权投资</t>
  </si>
  <si>
    <t>保障江发公司正常运转需要及其子公司2023年度计划开发、建设、运营的市场化项目的土地出让金等。</t>
  </si>
  <si>
    <t>江发公司营业收入增长率</t>
  </si>
  <si>
    <t>50</t>
  </si>
  <si>
    <t>回迁房三标段土地获取面积</t>
  </si>
  <si>
    <t>846435.79</t>
  </si>
  <si>
    <t>平方米</t>
  </si>
  <si>
    <t>物业公司业主满意度</t>
  </si>
  <si>
    <t>90</t>
  </si>
  <si>
    <t>回迁房一标段土地获取面积</t>
  </si>
  <si>
    <t>173900</t>
  </si>
  <si>
    <t>注资及时率</t>
  </si>
  <si>
    <t>回迁房二标段土地获取面积</t>
  </si>
  <si>
    <t>561843.46</t>
  </si>
  <si>
    <t>46010021T000000012349-信息系统和服务平台建设</t>
  </si>
  <si>
    <t>建设各项业务积累、分享、利用、创新的平台，实现全流程管理。</t>
  </si>
  <si>
    <t>使用人员满意度</t>
  </si>
  <si>
    <t>系统开发数量</t>
  </si>
  <si>
    <t>项目建设工期</t>
  </si>
  <si>
    <t>19</t>
  </si>
  <si>
    <t>月</t>
  </si>
  <si>
    <t>系统验收合格率</t>
  </si>
  <si>
    <t>园区政务服务标准化水平</t>
  </si>
  <si>
    <t>定性</t>
  </si>
  <si>
    <t>优</t>
  </si>
  <si>
    <t>46010021T000000033171-美兰机场二期周边路网项目</t>
  </si>
  <si>
    <t>按时完成项目建设，解决项目周边出行需求。</t>
  </si>
  <si>
    <t>设施正常运转率</t>
  </si>
  <si>
    <t>项目设计变更率</t>
  </si>
  <si>
    <t>项目按计划完工率</t>
  </si>
  <si>
    <t>成本指标</t>
  </si>
  <si>
    <t>经济成本指标</t>
  </si>
  <si>
    <t>项目总投资</t>
  </si>
  <si>
    <t>199840.5</t>
  </si>
  <si>
    <t>万元</t>
  </si>
  <si>
    <t>竣工验收合格率</t>
  </si>
  <si>
    <t>项目按计划开工率</t>
  </si>
  <si>
    <t>46010021T000000059116-江东国际社区周边配套路网项目</t>
  </si>
  <si>
    <t>完成项目3399米建设。
项目建设阶段完成可研报告中的全部建设内容，并在投资、进度、质量均能达到决策阶段的预期目标。</t>
  </si>
  <si>
    <t>超概算项目比例</t>
  </si>
  <si>
    <t>建设(改造、修缮)工程量</t>
  </si>
  <si>
    <t>3.3</t>
  </si>
  <si>
    <t>平方米/公里</t>
  </si>
  <si>
    <t>100000</t>
  </si>
  <si>
    <t>85</t>
  </si>
  <si>
    <t>46010021T000000078525-江东新区展示中心改造工程</t>
  </si>
  <si>
    <t>充分利用好江东新区展示中心，保持江东新区展示中心内容与现阶段江东新区发展情况相吻合，提升布展效果。</t>
  </si>
  <si>
    <t>成本投入</t>
  </si>
  <si>
    <t>1758.76</t>
  </si>
  <si>
    <t>200</t>
  </si>
  <si>
    <t>98</t>
  </si>
  <si>
    <t>结算及时率</t>
  </si>
  <si>
    <t>46010021Y000000011239-综合事务</t>
  </si>
  <si>
    <t>保障管理局正常运转，各项工作有序开展。</t>
  </si>
  <si>
    <t>薪酬支付及时率</t>
  </si>
  <si>
    <t>园区人口规模</t>
  </si>
  <si>
    <t>29</t>
  </si>
  <si>
    <t>万人</t>
  </si>
  <si>
    <t>园区企业满意度</t>
  </si>
  <si>
    <t>地区税收收入</t>
  </si>
  <si>
    <t>52</t>
  </si>
  <si>
    <t>举办招商推介会数量</t>
  </si>
  <si>
    <t>场</t>
  </si>
  <si>
    <t>46010022T000000149873-基层组织建设工作</t>
  </si>
  <si>
    <t>项目资金及时拨付到位，保障基层党组织工作有序开展。</t>
  </si>
  <si>
    <t>基层党组织满意度</t>
  </si>
  <si>
    <t>受益人数</t>
  </si>
  <si>
    <t>人数</t>
  </si>
  <si>
    <t>资金支付及时率</t>
  </si>
  <si>
    <t>46010022T000000150220-白驹大道环境修补工程</t>
  </si>
  <si>
    <t>按时完成项目建设，确保项目质量。</t>
  </si>
  <si>
    <t>1000</t>
  </si>
  <si>
    <t>4483.76</t>
  </si>
  <si>
    <t>46010022T000000150221-白驹大道沿线功能完善工程</t>
  </si>
  <si>
    <t>822.06</t>
  </si>
  <si>
    <t>46010022T000000150222-东寨港大道及沿线功能完善工程</t>
  </si>
  <si>
    <t>884.39</t>
  </si>
  <si>
    <t>46010022T000000150223-江东大道环境修补工程</t>
  </si>
  <si>
    <t>2444.01</t>
  </si>
  <si>
    <t>46010022T000000150224-江东大道沿线功能完善工程</t>
  </si>
  <si>
    <t>830.31</t>
  </si>
  <si>
    <t>46010022T000000150225-江东展示中心周边场地功能完善工程</t>
  </si>
  <si>
    <t>348.78</t>
  </si>
  <si>
    <t>46010022T000000151743-顺达路（机场北路南段）市政道路工程</t>
  </si>
  <si>
    <t>项目按工期计划完成全长约1482.304米的道路工程、交通工程、桥涵工程、排水工程、照明工程、电力工程、绿化工程等建设内容的建设，完善基础设施，建成将加快塑造全新的滨海、沿江城市特色形象，提升城市景观环境品质，增强滨海、沿江地区城市活力。同时整合东海岸及江东地区土地资源，合理开发，提高城市土地价值，拓展城市发展空间。</t>
  </si>
  <si>
    <t>9000</t>
  </si>
  <si>
    <t>1.48</t>
  </si>
  <si>
    <t>16238.87</t>
  </si>
  <si>
    <t>46010022T000000166761-选派来琼挂职干部保障</t>
  </si>
  <si>
    <t>及时保障来琼挂职干部经费。</t>
  </si>
  <si>
    <t>可持续影响</t>
  </si>
  <si>
    <t>来琼挂职干部履职能力提升程度</t>
  </si>
  <si>
    <t>60</t>
  </si>
  <si>
    <t>来琼挂职干部满意度</t>
  </si>
  <si>
    <t>46010022T000000674298-白驹大道便民司法服务站工程</t>
  </si>
  <si>
    <t xml:space="preserve">1.项目按工期计划完成白驹大道便民司法服务站工程项目建设内容的建设。项目的建设可以解决海南省第一中级人民法院存在入口标识不明显、无自助法院岗亭以及出入口道路路面破损等问题，更好的为人民服务。
</t>
  </si>
  <si>
    <t>400000</t>
  </si>
  <si>
    <t>159.66</t>
  </si>
  <si>
    <t>46010022T000000722495-福创站西侧道路工程（一期）</t>
  </si>
  <si>
    <t>项目按工期计划完成福创站西侧道路工程（一期）项目长429.3m，红线宽度28m的道路工程、给水工程、排水工程、电器工程、管廊工程、交通工程等建设内容的建设，完善基础设施，解决福创110千伏变电站的进场路需求。</t>
  </si>
  <si>
    <t>15</t>
  </si>
  <si>
    <t>25</t>
  </si>
  <si>
    <t>429.3</t>
  </si>
  <si>
    <t>46010023T000000788995-省委党校东侧淘沙路北段功能完善工程</t>
  </si>
  <si>
    <t>本项目改善省委党校区域内建设品味及服务功能，树立高品质高标准的江东城市形象。</t>
  </si>
  <si>
    <t>441.06</t>
  </si>
  <si>
    <t>0.6</t>
  </si>
  <si>
    <t>10000</t>
  </si>
  <si>
    <t>46010023T000001015624-东寨港红树林基础设施修缮工程</t>
  </si>
  <si>
    <t>项目主要建设内容包含沥青路面 5200 ㎡、安砌侧石 1500m、 建筑刷白漆 1443 ㎡、围墙刷白 723 ㎡、菠萝格木平台 223 ㎡等。本工程作为2022年市政府投资项目，项目建成后对海南东寨港国家级自然保护区博物馆周边道路、建筑等基础设施和景区旅游观光质量提升有重要意义。</t>
  </si>
  <si>
    <t>5000</t>
  </si>
  <si>
    <t>2000</t>
  </si>
  <si>
    <t>46010023T000001015652-东寨港红树林栈道延伸工程</t>
  </si>
  <si>
    <t>项目主要建设内容为包含拆除300米栈道，原有栈道改造，新建红树林栏杆192米，新建格栅护栏80米等。本工程作为2022年市政府投资项目，项目建成后对海南东寨港国家级自然保护区栈道安全性能以及旅游观光质量提升有重要意义。</t>
  </si>
  <si>
    <t>280</t>
  </si>
  <si>
    <t>46010023T000001015654-东寨港红树林服务设施提升工程</t>
  </si>
  <si>
    <t>项目主要建设内容为屋顶花园（木平台、木栏杆、台阶、栏杆喷漆、廊架、室外景观小品、屋顶轻质土回填、室外景观小品）、室外绿化种植、围墙挂花、土方回填等。本工程作为2022年市政府投资项目，项目建成后对海南东寨港国家级自然保护区博物馆周边景观提升以及旅游观光质量提升有重要意义。</t>
  </si>
  <si>
    <t>6500</t>
  </si>
  <si>
    <t>46010023T000001015656-红树林博物馆展陈内容改造工程</t>
  </si>
  <si>
    <t>项目主要建设内容拆除及改造原有楼地面工程、墙面工程、天棚工程、电气工程及布展展陈工程，新增智能化工程等。本工程作为2022年市政府投资项目，展馆的功能定位不仅是科普，项目建成后更是进一步改变人们对环境生态的态度，塑造生态文明精神。凝聚更多元的力量守护美丽海南的“国之大者”，对绿色发展形成长远的垂范意义。</t>
  </si>
  <si>
    <t>948.7</t>
  </si>
  <si>
    <t>46010023T000001017306-哈罗公学东侧附属绿地项目</t>
  </si>
  <si>
    <t>按照项目施工计划，完成项目建设，按期投入使用。</t>
  </si>
  <si>
    <t>超概算比率</t>
  </si>
  <si>
    <t>19007</t>
  </si>
  <si>
    <t>46010023T000001041840-海口航空口岸查验基础设施升级改造和海口美兰机场“二线口岸”建设项目</t>
  </si>
  <si>
    <t xml:space="preserve">按照工期计划完成项目建设，封关运作功能如期投入运营。
</t>
  </si>
  <si>
    <t>采购点位</t>
  </si>
  <si>
    <t>7</t>
  </si>
  <si>
    <t>1000000</t>
  </si>
  <si>
    <t>超概算比例</t>
  </si>
  <si>
    <t>46010023T000001124847-起步区金融中心南侧地块功能设施提升工程</t>
  </si>
  <si>
    <t>起步区金融中心南侧地块功能设施提升工程建设内容包括JDQB-C03-06体育用地东侧用地（2492㎡）景观提升、JDQB-C03-07绿地道路混合用地（418㎡）景观提升以及JDQB-C03-09体育用地（3013㎡）的景观提升等建设内容。本工程作为2022年市政府投资项目，项目建成后对起步区景观提升以及项目周边娱乐功能完善有重要意义。</t>
  </si>
  <si>
    <t>建设(改造、修缮)工程数量</t>
  </si>
  <si>
    <t>5923</t>
  </si>
  <si>
    <t>46010023T000001124853-海口江东寰岛实验学校临时道路项目</t>
  </si>
  <si>
    <t>按照项目工期计划施工，按期完成项目建设并投入使用。</t>
  </si>
  <si>
    <t>550</t>
  </si>
  <si>
    <t>米</t>
  </si>
  <si>
    <t>46010023T000001124856-环洋路至江东大道二期污水管网项目</t>
  </si>
  <si>
    <t>按照项目工期计划施工，按期完成工程建设并投入使用。</t>
  </si>
  <si>
    <t>262</t>
  </si>
  <si>
    <t>46010023T000001124859-起步区（生态CBD)局部功能完善工程</t>
  </si>
  <si>
    <t>按照项目工期，按期完成项目的建设，完善起步区局部功能。</t>
  </si>
  <si>
    <t>0</t>
  </si>
  <si>
    <t>68000</t>
  </si>
  <si>
    <t>46010023T000001124866-顺丰（海南）国际生鲜港项目地块土方运输工程（22万土源运输）项目</t>
  </si>
  <si>
    <t>项目位于临空经济区快递物流园区，为加快顺丰（海南）国际生鲜港项目建设，更好的服务于海南自贸港建设，完成运输土方22万方，服务于顺丰（海南）国际生鲜港项目。</t>
  </si>
  <si>
    <t>500</t>
  </si>
  <si>
    <t>220000</t>
  </si>
  <si>
    <t>立方</t>
  </si>
  <si>
    <t>46010023T000001127721-江东大道（二期）道路工程</t>
  </si>
  <si>
    <t>该项目西起琼山大道延长线与江东大道(一期)交叉口,向东与铺前跨海大桥引道相接；道路总长15.096公里，红线宽40米，变更后宽43-54米；主要建设内容包括道路工程、桥梁工程、涵洞工程、排水工程、交通及照明工程等。</t>
  </si>
  <si>
    <t>公里</t>
  </si>
  <si>
    <t>46010023T000001150648-信息化监管平台项目（美兰机场子项目）</t>
  </si>
  <si>
    <t>按期推动项目建设，确保项目如期建成并投入使用。</t>
  </si>
  <si>
    <t>子系统建设数量</t>
  </si>
  <si>
    <t>2</t>
  </si>
  <si>
    <t>46010023T000001150760-美兰空港一站式飞机维修基地临时道路项目</t>
  </si>
  <si>
    <t>项目正常推进，计划完成0.2公里市的道路、交通工程建设内容，项目道路宽度8米，确保道路正常通行，解决周边地块开放的出行需求。</t>
  </si>
  <si>
    <t>15000</t>
  </si>
  <si>
    <t>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</si>
</sst>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4">
    <font>
      <sz val="11"/>
      <color indexed="8"/>
      <name val="宋体"/>
      <charset val="1"/>
      <scheme val="minor"/>
    </font>
    <font>
      <sz val="9"/>
      <color rgb="FF000000"/>
      <name val="SimSun"/>
      <charset val="134"/>
    </font>
    <font>
      <sz val="11"/>
      <color rgb="FFC2C3C4"/>
      <name val="宋体"/>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sz val="9"/>
      <color rgb="FFC0C0C0"/>
      <name val="SimSun"/>
      <charset val="134"/>
    </font>
    <font>
      <sz val="10"/>
      <name val="宋体"/>
      <charset val="134"/>
    </font>
    <font>
      <sz val="10"/>
      <color rgb="FFC0C0C0"/>
      <name val="宋体"/>
      <charset val="134"/>
    </font>
    <font>
      <sz val="11"/>
      <color rgb="FFC0C0C0"/>
      <name val="宋体"/>
      <charset val="134"/>
    </font>
    <font>
      <sz val="9"/>
      <name val="SimSun"/>
      <charset val="134"/>
    </font>
    <font>
      <b/>
      <sz val="9"/>
      <color rgb="FF000000"/>
      <name val="SimSun"/>
      <charset val="134"/>
    </font>
    <font>
      <b/>
      <sz val="11"/>
      <color rgb="FF000000"/>
      <name val="SimSun"/>
      <charset val="134"/>
    </font>
    <font>
      <sz val="9"/>
      <color rgb="FFC0C0C0"/>
      <name val="宋体"/>
      <charset val="134"/>
    </font>
    <font>
      <sz val="11"/>
      <color rgb="FFFFFFFF"/>
      <name val="宋体"/>
      <charset val="134"/>
    </font>
    <font>
      <b/>
      <sz val="9"/>
      <color rgb="FF000000"/>
      <name val="宋体"/>
      <charset val="134"/>
    </font>
    <font>
      <sz val="10"/>
      <color rgb="FFC0C0C0"/>
      <name val="SimSun"/>
      <charset val="134"/>
    </font>
    <font>
      <sz val="11"/>
      <name val="宋体"/>
      <charset val="134"/>
    </font>
    <font>
      <sz val="10"/>
      <color rgb="FF000000"/>
      <name val="SimSun"/>
      <charset val="134"/>
    </font>
    <font>
      <b/>
      <sz val="36"/>
      <color rgb="FF000000"/>
      <name val="黑体"/>
      <charset val="134"/>
    </font>
    <font>
      <b/>
      <sz val="22"/>
      <color rgb="FF000000"/>
      <name val="楷体"/>
      <charset val="134"/>
    </font>
    <font>
      <b/>
      <sz val="16"/>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2C3C4"/>
      </left>
      <right/>
      <top style="thin">
        <color rgb="FFC2C3C4"/>
      </top>
      <bottom style="thin">
        <color rgb="FFC2C3C4"/>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FFFFFF"/>
      </left>
      <right/>
      <top/>
      <bottom style="thin">
        <color rgb="FFFFFFFF"/>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C2C3C4"/>
      </top>
      <bottom style="thin">
        <color rgb="FFC2C3C4"/>
      </bottom>
      <diagonal/>
    </border>
    <border>
      <left/>
      <right style="thin">
        <color rgb="FFC2C3C4"/>
      </right>
      <top style="thin">
        <color rgb="FFC2C3C4"/>
      </top>
      <bottom style="thin">
        <color rgb="FFC2C3C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4" fillId="0" borderId="0" applyFont="0" applyFill="0" applyBorder="0" applyAlignment="0" applyProtection="0">
      <alignment vertical="center"/>
    </xf>
    <xf numFmtId="0" fontId="25" fillId="4" borderId="0" applyNumberFormat="0" applyBorder="0" applyAlignment="0" applyProtection="0">
      <alignment vertical="center"/>
    </xf>
    <xf numFmtId="0" fontId="26" fillId="5" borderId="19"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6" borderId="0" applyNumberFormat="0" applyBorder="0" applyAlignment="0" applyProtection="0">
      <alignment vertical="center"/>
    </xf>
    <xf numFmtId="0" fontId="27" fillId="7" borderId="0" applyNumberFormat="0" applyBorder="0" applyAlignment="0" applyProtection="0">
      <alignment vertical="center"/>
    </xf>
    <xf numFmtId="43" fontId="24" fillId="0" borderId="0" applyFont="0" applyFill="0" applyBorder="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9" borderId="20" applyNumberFormat="0" applyFont="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1" applyNumberFormat="0" applyFill="0" applyAlignment="0" applyProtection="0">
      <alignment vertical="center"/>
    </xf>
    <xf numFmtId="0" fontId="36" fillId="0" borderId="21" applyNumberFormat="0" applyFill="0" applyAlignment="0" applyProtection="0">
      <alignment vertical="center"/>
    </xf>
    <xf numFmtId="0" fontId="28" fillId="11" borderId="0" applyNumberFormat="0" applyBorder="0" applyAlignment="0" applyProtection="0">
      <alignment vertical="center"/>
    </xf>
    <xf numFmtId="0" fontId="31" fillId="0" borderId="22" applyNumberFormat="0" applyFill="0" applyAlignment="0" applyProtection="0">
      <alignment vertical="center"/>
    </xf>
    <xf numFmtId="0" fontId="28" fillId="12" borderId="0" applyNumberFormat="0" applyBorder="0" applyAlignment="0" applyProtection="0">
      <alignment vertical="center"/>
    </xf>
    <xf numFmtId="0" fontId="37" fillId="13" borderId="23" applyNumberFormat="0" applyAlignment="0" applyProtection="0">
      <alignment vertical="center"/>
    </xf>
    <xf numFmtId="0" fontId="38" fillId="13" borderId="19" applyNumberFormat="0" applyAlignment="0" applyProtection="0">
      <alignment vertical="center"/>
    </xf>
    <xf numFmtId="0" fontId="39" fillId="14" borderId="24" applyNumberFormat="0" applyAlignment="0" applyProtection="0">
      <alignment vertical="center"/>
    </xf>
    <xf numFmtId="0" fontId="25" fillId="15" borderId="0" applyNumberFormat="0" applyBorder="0" applyAlignment="0" applyProtection="0">
      <alignment vertical="center"/>
    </xf>
    <xf numFmtId="0" fontId="28" fillId="16" borderId="0" applyNumberFormat="0" applyBorder="0" applyAlignment="0" applyProtection="0">
      <alignment vertical="center"/>
    </xf>
    <xf numFmtId="0" fontId="40" fillId="0" borderId="25" applyNumberFormat="0" applyFill="0" applyAlignment="0" applyProtection="0">
      <alignment vertical="center"/>
    </xf>
    <xf numFmtId="0" fontId="41" fillId="0" borderId="26"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5" fillId="33" borderId="0" applyNumberFormat="0" applyBorder="0" applyAlignment="0" applyProtection="0">
      <alignment vertical="center"/>
    </xf>
    <xf numFmtId="0" fontId="28" fillId="34" borderId="0" applyNumberFormat="0" applyBorder="0" applyAlignment="0" applyProtection="0">
      <alignment vertical="center"/>
    </xf>
  </cellStyleXfs>
  <cellXfs count="105">
    <xf numFmtId="0" fontId="0" fillId="0" borderId="0" xfId="0" applyFont="1">
      <alignment vertical="center"/>
    </xf>
    <xf numFmtId="0" fontId="0" fillId="0" borderId="0" xfId="0" applyFont="1" applyAlignment="1">
      <alignment horizontal="center" vertical="center"/>
    </xf>
    <xf numFmtId="0" fontId="1"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1" fillId="0" borderId="7" xfId="0" applyFont="1" applyBorder="1" applyAlignment="1">
      <alignment vertical="center" wrapText="1"/>
    </xf>
    <xf numFmtId="0" fontId="5" fillId="2" borderId="8"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4" fontId="3" fillId="0" borderId="10" xfId="0" applyNumberFormat="1" applyFont="1" applyBorder="1" applyAlignment="1">
      <alignment horizontal="center" vertical="center"/>
    </xf>
    <xf numFmtId="0" fontId="6" fillId="0" borderId="2" xfId="0" applyFont="1" applyBorder="1" applyAlignment="1">
      <alignment vertical="center" wrapText="1"/>
    </xf>
    <xf numFmtId="0" fontId="3" fillId="0" borderId="10" xfId="0" applyFont="1" applyBorder="1" applyAlignment="1">
      <alignment horizontal="center" vertical="center"/>
    </xf>
    <xf numFmtId="0" fontId="1" fillId="0" borderId="4" xfId="0" applyFont="1" applyBorder="1" applyAlignment="1">
      <alignment vertical="center" wrapText="1"/>
    </xf>
    <xf numFmtId="0" fontId="3" fillId="0" borderId="8" xfId="0" applyFont="1" applyBorder="1" applyAlignment="1">
      <alignment horizontal="center" vertical="center" wrapText="1"/>
    </xf>
    <xf numFmtId="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NumberFormat="1" applyFont="1" applyBorder="1" applyAlignment="1">
      <alignment horizontal="center" vertical="center"/>
    </xf>
    <xf numFmtId="0" fontId="1" fillId="0" borderId="12" xfId="0" applyFont="1" applyBorder="1" applyAlignment="1">
      <alignment vertical="center" wrapText="1"/>
    </xf>
    <xf numFmtId="0" fontId="7" fillId="0" borderId="6"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3" fillId="0" borderId="8" xfId="0" applyFont="1" applyBorder="1" applyAlignment="1">
      <alignment horizontal="center" vertical="center"/>
    </xf>
    <xf numFmtId="0" fontId="6" fillId="0" borderId="12" xfId="0" applyFont="1" applyBorder="1" applyAlignment="1">
      <alignment vertical="center" wrapText="1"/>
    </xf>
    <xf numFmtId="0" fontId="8" fillId="0" borderId="14"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8" fillId="0" borderId="4" xfId="0" applyFont="1" applyBorder="1" applyAlignment="1">
      <alignment vertical="center" wrapText="1"/>
    </xf>
    <xf numFmtId="0" fontId="6" fillId="0" borderId="6" xfId="0" applyFont="1" applyBorder="1" applyAlignment="1">
      <alignment vertical="center" wrapText="1"/>
    </xf>
    <xf numFmtId="0" fontId="1" fillId="0" borderId="6" xfId="0" applyFont="1" applyBorder="1" applyAlignment="1">
      <alignment vertical="center" wrapText="1"/>
    </xf>
    <xf numFmtId="0" fontId="5" fillId="2" borderId="8" xfId="0" applyFont="1" applyFill="1" applyBorder="1" applyAlignment="1">
      <alignment horizontal="center" vertical="center"/>
    </xf>
    <xf numFmtId="0" fontId="12" fillId="0" borderId="0" xfId="0" applyFont="1" applyBorder="1" applyAlignment="1">
      <alignment vertical="center" wrapText="1"/>
    </xf>
    <xf numFmtId="0" fontId="13" fillId="0" borderId="14" xfId="0" applyFont="1" applyBorder="1" applyAlignment="1">
      <alignment vertical="center" wrapText="1"/>
    </xf>
    <xf numFmtId="0" fontId="5" fillId="0" borderId="8" xfId="0" applyFont="1" applyBorder="1" applyAlignment="1">
      <alignment horizontal="center" vertical="center"/>
    </xf>
    <xf numFmtId="4" fontId="14" fillId="0" borderId="8" xfId="0" applyNumberFormat="1" applyFont="1" applyBorder="1" applyAlignment="1">
      <alignment horizontal="right" vertical="center"/>
    </xf>
    <xf numFmtId="0" fontId="14" fillId="0" borderId="8" xfId="0" applyFont="1" applyBorder="1" applyAlignment="1">
      <alignment horizontal="right" vertical="center"/>
    </xf>
    <xf numFmtId="0" fontId="6" fillId="0" borderId="14" xfId="0" applyFont="1" applyBorder="1" applyAlignment="1">
      <alignment vertical="center" wrapText="1"/>
    </xf>
    <xf numFmtId="0" fontId="3" fillId="3" borderId="9" xfId="0" applyFont="1" applyFill="1" applyBorder="1" applyAlignment="1">
      <alignment horizontal="center" vertical="center"/>
    </xf>
    <xf numFmtId="0" fontId="3" fillId="3" borderId="8" xfId="0" applyFont="1" applyFill="1" applyBorder="1" applyAlignment="1">
      <alignment horizontal="left" vertical="center"/>
    </xf>
    <xf numFmtId="4" fontId="3" fillId="0" borderId="8" xfId="0" applyNumberFormat="1" applyFont="1" applyBorder="1" applyAlignment="1">
      <alignment horizontal="right" vertical="center"/>
    </xf>
    <xf numFmtId="0" fontId="3" fillId="0" borderId="8" xfId="0" applyFont="1" applyBorder="1" applyAlignment="1">
      <alignment horizontal="right" vertical="center"/>
    </xf>
    <xf numFmtId="49" fontId="3" fillId="3" borderId="9" xfId="0" applyNumberFormat="1" applyFont="1" applyFill="1" applyBorder="1" applyAlignment="1">
      <alignment horizontal="center" vertical="center"/>
    </xf>
    <xf numFmtId="0" fontId="8" fillId="0" borderId="4" xfId="0" applyFont="1" applyBorder="1">
      <alignment vertical="center"/>
    </xf>
    <xf numFmtId="0" fontId="9" fillId="0" borderId="4" xfId="0" applyFont="1" applyBorder="1">
      <alignment vertical="center"/>
    </xf>
    <xf numFmtId="0" fontId="10" fillId="0" borderId="4" xfId="0" applyFont="1" applyBorder="1">
      <alignment vertical="center"/>
    </xf>
    <xf numFmtId="0" fontId="15" fillId="0" borderId="4" xfId="0" applyFont="1" applyBorder="1" applyAlignment="1">
      <alignment vertical="center" wrapText="1"/>
    </xf>
    <xf numFmtId="0" fontId="1" fillId="0" borderId="4" xfId="0" applyFont="1" applyBorder="1">
      <alignment vertical="center"/>
    </xf>
    <xf numFmtId="0" fontId="1" fillId="0" borderId="6" xfId="0" applyFont="1" applyBorder="1">
      <alignment vertical="center"/>
    </xf>
    <xf numFmtId="0" fontId="16" fillId="0" borderId="6" xfId="0" applyFont="1" applyBorder="1">
      <alignment vertical="center"/>
    </xf>
    <xf numFmtId="0" fontId="10" fillId="0" borderId="6" xfId="0" applyFont="1" applyBorder="1" applyAlignment="1">
      <alignment vertical="center" wrapText="1"/>
    </xf>
    <xf numFmtId="0" fontId="7" fillId="0" borderId="6" xfId="0" applyFont="1" applyBorder="1" applyAlignment="1">
      <alignment horizontal="right" vertical="center"/>
    </xf>
    <xf numFmtId="0" fontId="1" fillId="0" borderId="7" xfId="0" applyFont="1" applyBorder="1">
      <alignment vertical="center"/>
    </xf>
    <xf numFmtId="0" fontId="17" fillId="0" borderId="7" xfId="0" applyFont="1" applyBorder="1">
      <alignment vertical="center"/>
    </xf>
    <xf numFmtId="4" fontId="5" fillId="0" borderId="8" xfId="0" applyNumberFormat="1" applyFont="1" applyBorder="1" applyAlignment="1">
      <alignment horizontal="right" vertical="center"/>
    </xf>
    <xf numFmtId="0" fontId="5" fillId="0" borderId="8" xfId="0" applyFont="1" applyBorder="1" applyAlignment="1">
      <alignment horizontal="right" vertical="center"/>
    </xf>
    <xf numFmtId="0" fontId="1" fillId="0" borderId="15" xfId="0" applyFont="1" applyBorder="1">
      <alignment vertical="center"/>
    </xf>
    <xf numFmtId="0" fontId="3" fillId="0" borderId="8" xfId="0" applyFont="1" applyBorder="1" applyAlignment="1">
      <alignment horizontal="left" vertical="center"/>
    </xf>
    <xf numFmtId="4" fontId="3" fillId="0" borderId="15" xfId="0" applyNumberFormat="1" applyFont="1" applyBorder="1" applyAlignment="1">
      <alignment vertical="center" wrapText="1"/>
    </xf>
    <xf numFmtId="0" fontId="6" fillId="0" borderId="15" xfId="0" applyFont="1" applyBorder="1" applyAlignment="1">
      <alignment vertical="center" wrapText="1"/>
    </xf>
    <xf numFmtId="10" fontId="0" fillId="0" borderId="0" xfId="11" applyNumberFormat="1" applyFont="1">
      <alignment vertical="center"/>
    </xf>
    <xf numFmtId="0" fontId="8" fillId="0" borderId="7" xfId="0" applyFont="1" applyBorder="1" applyAlignment="1">
      <alignment vertical="center" wrapText="1"/>
    </xf>
    <xf numFmtId="0" fontId="17" fillId="0" borderId="14" xfId="0" applyFont="1" applyBorder="1" applyAlignment="1">
      <alignment vertical="center" wrapText="1"/>
    </xf>
    <xf numFmtId="0" fontId="1" fillId="0" borderId="16" xfId="0" applyFont="1" applyBorder="1" applyAlignment="1">
      <alignment vertical="center" wrapText="1"/>
    </xf>
    <xf numFmtId="0" fontId="18" fillId="0" borderId="7" xfId="0" applyFont="1" applyBorder="1">
      <alignment vertical="center"/>
    </xf>
    <xf numFmtId="0" fontId="18" fillId="0" borderId="4" xfId="0" applyFont="1" applyBorder="1">
      <alignment vertical="center"/>
    </xf>
    <xf numFmtId="0" fontId="18" fillId="0" borderId="14" xfId="0" applyFont="1" applyBorder="1" applyAlignment="1">
      <alignment vertical="center" wrapText="1"/>
    </xf>
    <xf numFmtId="0" fontId="3" fillId="0" borderId="6" xfId="0" applyFont="1" applyBorder="1">
      <alignment vertical="center"/>
    </xf>
    <xf numFmtId="0" fontId="5" fillId="2" borderId="11" xfId="0" applyFont="1" applyFill="1" applyBorder="1" applyAlignment="1">
      <alignment horizontal="center" vertical="center"/>
    </xf>
    <xf numFmtId="0" fontId="6" fillId="0" borderId="7" xfId="0" applyFont="1" applyBorder="1" applyAlignment="1">
      <alignment vertical="center" wrapText="1"/>
    </xf>
    <xf numFmtId="0" fontId="6" fillId="0" borderId="7" xfId="0" applyFont="1" applyBorder="1">
      <alignment vertical="center"/>
    </xf>
    <xf numFmtId="0" fontId="3" fillId="0" borderId="11" xfId="0" applyFont="1" applyBorder="1" applyAlignment="1">
      <alignment horizontal="left" vertical="center" wrapText="1"/>
    </xf>
    <xf numFmtId="4" fontId="3" fillId="0" borderId="11" xfId="0" applyNumberFormat="1" applyFont="1" applyBorder="1" applyAlignment="1">
      <alignment horizontal="right" vertical="center"/>
    </xf>
    <xf numFmtId="0" fontId="3" fillId="0" borderId="11" xfId="0" applyFont="1" applyBorder="1" applyAlignment="1">
      <alignment horizontal="right" vertical="center"/>
    </xf>
    <xf numFmtId="0" fontId="5" fillId="0" borderId="11" xfId="0" applyFont="1" applyBorder="1" applyAlignment="1">
      <alignment horizontal="center" vertical="center"/>
    </xf>
    <xf numFmtId="4" fontId="5" fillId="0" borderId="11" xfId="0" applyNumberFormat="1" applyFont="1" applyBorder="1" applyAlignment="1">
      <alignment horizontal="right" vertical="center"/>
    </xf>
    <xf numFmtId="0" fontId="18" fillId="0" borderId="4" xfId="0" applyFont="1" applyBorder="1" applyAlignment="1">
      <alignment vertical="center" wrapText="1"/>
    </xf>
    <xf numFmtId="0" fontId="1" fillId="0" borderId="15" xfId="0" applyFont="1" applyBorder="1" applyAlignment="1">
      <alignment vertical="center" wrapText="1"/>
    </xf>
    <xf numFmtId="0" fontId="7" fillId="0" borderId="15" xfId="0" applyFont="1" applyBorder="1" applyAlignment="1">
      <alignment vertical="center"/>
    </xf>
    <xf numFmtId="176" fontId="3" fillId="0" borderId="11" xfId="0" applyNumberFormat="1" applyFont="1" applyBorder="1" applyAlignment="1">
      <alignment horizontal="right" vertical="center"/>
    </xf>
    <xf numFmtId="0" fontId="3" fillId="0" borderId="11" xfId="0" applyNumberFormat="1" applyFont="1" applyBorder="1" applyAlignment="1">
      <alignment horizontal="right" vertical="center"/>
    </xf>
    <xf numFmtId="176" fontId="1" fillId="0" borderId="15" xfId="0" applyNumberFormat="1" applyFont="1" applyBorder="1" applyAlignment="1">
      <alignment vertical="center" wrapText="1"/>
    </xf>
    <xf numFmtId="0" fontId="3" fillId="3" borderId="9"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6" fillId="0" borderId="16" xfId="0" applyFont="1" applyBorder="1" applyAlignment="1">
      <alignment vertical="center" wrapText="1"/>
    </xf>
    <xf numFmtId="0" fontId="0" fillId="0" borderId="0" xfId="0" applyFont="1" applyFill="1" applyAlignment="1">
      <alignment vertical="center"/>
    </xf>
    <xf numFmtId="0" fontId="7" fillId="0" borderId="6" xfId="0" applyFont="1" applyBorder="1" applyAlignment="1">
      <alignment horizontal="center" vertical="center"/>
    </xf>
    <xf numFmtId="0" fontId="1" fillId="0" borderId="13" xfId="0" applyFont="1" applyBorder="1">
      <alignment vertical="center"/>
    </xf>
    <xf numFmtId="0" fontId="3" fillId="0" borderId="11" xfId="0" applyFont="1" applyBorder="1" applyAlignment="1">
      <alignment horizontal="left" vertical="center"/>
    </xf>
    <xf numFmtId="0" fontId="19" fillId="0" borderId="11" xfId="0" applyFont="1" applyBorder="1" applyAlignment="1">
      <alignment horizontal="left" vertical="center" wrapText="1"/>
    </xf>
    <xf numFmtId="4" fontId="3" fillId="0" borderId="11" xfId="0" applyNumberFormat="1" applyFont="1" applyFill="1" applyBorder="1" applyAlignment="1">
      <alignment horizontal="right" vertical="center"/>
    </xf>
    <xf numFmtId="0" fontId="6" fillId="0" borderId="0" xfId="0" applyFont="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31" fontId="23"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D3" sqref="D3"/>
    </sheetView>
  </sheetViews>
  <sheetFormatPr defaultColWidth="10" defaultRowHeight="13.5" outlineLevelRow="2"/>
  <cols>
    <col min="1" max="1" width="128.75" customWidth="1"/>
  </cols>
  <sheetData>
    <row r="1" ht="170.9" customHeight="1" spans="1:1">
      <c r="A1" s="102" t="s">
        <v>0</v>
      </c>
    </row>
    <row r="2" ht="74.25" customHeight="1" spans="1:1">
      <c r="A2" s="103"/>
    </row>
    <row r="3" ht="128.15" customHeight="1" spans="1:1">
      <c r="A3" s="104">
        <v>44993</v>
      </c>
    </row>
  </sheetData>
  <pageMargins left="0.66875" right="0.393055555555556" top="0.270000010728836" bottom="0.270000010728836" header="0.118055555555556"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0"/>
  <sheetViews>
    <sheetView workbookViewId="0">
      <pane ySplit="6" topLeftCell="A7" activePane="bottomLeft" state="frozen"/>
      <selection/>
      <selection pane="bottomLeft" activeCell="D25" sqref="D25"/>
    </sheetView>
  </sheetViews>
  <sheetFormatPr defaultColWidth="10" defaultRowHeight="13.5"/>
  <cols>
    <col min="1" max="1" width="1.53333333333333" customWidth="1"/>
    <col min="2" max="4" width="7.69166666666667" customWidth="1"/>
    <col min="5" max="5" width="41.0333333333333" customWidth="1"/>
    <col min="6" max="9" width="16.4083333333333" customWidth="1"/>
    <col min="10" max="10" width="1.53333333333333" customWidth="1"/>
  </cols>
  <sheetData>
    <row r="1" ht="14.2" customHeight="1" spans="1:10">
      <c r="A1" s="32"/>
      <c r="B1" s="33" t="s">
        <v>167</v>
      </c>
      <c r="C1" s="34"/>
      <c r="D1" s="34"/>
      <c r="E1" s="35"/>
      <c r="F1" s="36"/>
      <c r="G1" s="36"/>
      <c r="I1" s="36"/>
      <c r="J1" s="32"/>
    </row>
    <row r="2" ht="19.9" customHeight="1" spans="1:10">
      <c r="A2" s="29"/>
      <c r="B2" s="9" t="s">
        <v>168</v>
      </c>
      <c r="C2" s="9"/>
      <c r="D2" s="9"/>
      <c r="E2" s="9"/>
      <c r="F2" s="9"/>
      <c r="G2" s="9"/>
      <c r="H2" s="9"/>
      <c r="I2" s="9"/>
      <c r="J2" s="29" t="s">
        <v>4</v>
      </c>
    </row>
    <row r="3" ht="17.05" customHeight="1" spans="1:10">
      <c r="A3" s="29"/>
      <c r="B3" s="11"/>
      <c r="C3" s="11"/>
      <c r="D3" s="11"/>
      <c r="E3" s="37"/>
      <c r="F3" s="38"/>
      <c r="G3" s="38"/>
      <c r="I3" s="27" t="s">
        <v>5</v>
      </c>
      <c r="J3" s="29"/>
    </row>
    <row r="4" ht="21.35" customHeight="1" spans="1:10">
      <c r="A4" s="29"/>
      <c r="B4" s="39" t="s">
        <v>56</v>
      </c>
      <c r="C4" s="39"/>
      <c r="D4" s="39"/>
      <c r="E4" s="39"/>
      <c r="F4" s="14" t="s">
        <v>57</v>
      </c>
      <c r="G4" s="14"/>
      <c r="H4" s="14"/>
      <c r="I4" s="14"/>
      <c r="J4" s="29"/>
    </row>
    <row r="5" ht="21.35" customHeight="1" spans="1:10">
      <c r="A5" s="40"/>
      <c r="B5" s="39" t="s">
        <v>58</v>
      </c>
      <c r="C5" s="39"/>
      <c r="D5" s="39"/>
      <c r="E5" s="39" t="s">
        <v>59</v>
      </c>
      <c r="F5" s="14" t="s">
        <v>10</v>
      </c>
      <c r="G5" s="14" t="s">
        <v>60</v>
      </c>
      <c r="H5" s="14"/>
      <c r="I5" s="14" t="s">
        <v>61</v>
      </c>
      <c r="J5" s="40"/>
    </row>
    <row r="6" ht="21.35" customHeight="1" spans="1:10">
      <c r="A6" s="29"/>
      <c r="B6" s="39" t="s">
        <v>62</v>
      </c>
      <c r="C6" s="39" t="s">
        <v>63</v>
      </c>
      <c r="D6" s="39" t="s">
        <v>64</v>
      </c>
      <c r="E6" s="39"/>
      <c r="F6" s="14"/>
      <c r="G6" s="14" t="s">
        <v>82</v>
      </c>
      <c r="H6" s="14" t="s">
        <v>83</v>
      </c>
      <c r="I6" s="14"/>
      <c r="J6" s="29"/>
    </row>
    <row r="7" ht="19.9" customHeight="1" spans="1:10">
      <c r="A7" s="41"/>
      <c r="B7" s="42" t="s">
        <v>65</v>
      </c>
      <c r="C7" s="42"/>
      <c r="D7" s="42"/>
      <c r="E7" s="42"/>
      <c r="F7" s="43">
        <v>250036.81</v>
      </c>
      <c r="G7" s="44"/>
      <c r="H7" s="44"/>
      <c r="I7" s="43">
        <v>250036.81</v>
      </c>
      <c r="J7" s="41"/>
    </row>
    <row r="8" ht="19.9" customHeight="1" spans="1:10">
      <c r="A8" s="45"/>
      <c r="B8" s="46" t="s">
        <v>66</v>
      </c>
      <c r="C8" s="46"/>
      <c r="D8" s="46"/>
      <c r="E8" s="47" t="s">
        <v>67</v>
      </c>
      <c r="F8" s="48">
        <v>100000.4</v>
      </c>
      <c r="G8" s="49"/>
      <c r="H8" s="49"/>
      <c r="I8" s="48">
        <v>100000.4</v>
      </c>
      <c r="J8" s="45"/>
    </row>
    <row r="9" ht="19.9" customHeight="1" spans="1:10">
      <c r="A9" s="45"/>
      <c r="B9" s="46"/>
      <c r="C9" s="46" t="s">
        <v>68</v>
      </c>
      <c r="D9" s="46"/>
      <c r="E9" s="47" t="s">
        <v>69</v>
      </c>
      <c r="F9" s="48">
        <v>100000.4</v>
      </c>
      <c r="G9" s="49"/>
      <c r="H9" s="49"/>
      <c r="I9" s="48">
        <v>100000.4</v>
      </c>
      <c r="J9" s="45"/>
    </row>
    <row r="10" ht="19.9" customHeight="1" spans="1:10">
      <c r="A10" s="45"/>
      <c r="B10" s="46"/>
      <c r="C10" s="46"/>
      <c r="D10" s="46" t="s">
        <v>70</v>
      </c>
      <c r="E10" s="47" t="s">
        <v>71</v>
      </c>
      <c r="F10" s="48">
        <v>100000.4</v>
      </c>
      <c r="G10" s="49"/>
      <c r="H10" s="49"/>
      <c r="I10" s="48">
        <v>100000.4</v>
      </c>
      <c r="J10" s="45"/>
    </row>
    <row r="11" ht="19.9" customHeight="1" spans="1:10">
      <c r="A11" s="45"/>
      <c r="B11" s="46" t="s">
        <v>72</v>
      </c>
      <c r="C11" s="50"/>
      <c r="D11" s="50"/>
      <c r="E11" s="47" t="s">
        <v>73</v>
      </c>
      <c r="F11" s="48">
        <v>28052.6</v>
      </c>
      <c r="G11" s="49"/>
      <c r="H11" s="49"/>
      <c r="I11" s="48">
        <v>28052.6</v>
      </c>
      <c r="J11" s="45"/>
    </row>
    <row r="12" ht="19.9" customHeight="1" spans="1:10">
      <c r="A12" s="45"/>
      <c r="B12" s="46"/>
      <c r="C12" s="50" t="s">
        <v>96</v>
      </c>
      <c r="D12" s="50"/>
      <c r="E12" s="47" t="s">
        <v>97</v>
      </c>
      <c r="F12" s="48">
        <v>4425.38</v>
      </c>
      <c r="G12" s="49"/>
      <c r="H12" s="49"/>
      <c r="I12" s="48">
        <v>4425.38</v>
      </c>
      <c r="J12" s="45"/>
    </row>
    <row r="13" ht="19.9" customHeight="1" spans="1:10">
      <c r="A13" s="45"/>
      <c r="B13" s="46"/>
      <c r="C13" s="50"/>
      <c r="D13" s="50" t="s">
        <v>68</v>
      </c>
      <c r="E13" s="47" t="s">
        <v>98</v>
      </c>
      <c r="F13" s="48">
        <v>4425.38</v>
      </c>
      <c r="G13" s="49"/>
      <c r="H13" s="49"/>
      <c r="I13" s="48">
        <v>4425.38</v>
      </c>
      <c r="J13" s="45"/>
    </row>
    <row r="14" ht="19.9" customHeight="1" spans="1:10">
      <c r="A14" s="45"/>
      <c r="B14" s="46"/>
      <c r="C14" s="50" t="s">
        <v>74</v>
      </c>
      <c r="D14" s="50"/>
      <c r="E14" s="47" t="s">
        <v>75</v>
      </c>
      <c r="F14" s="48">
        <v>23627.22</v>
      </c>
      <c r="G14" s="49"/>
      <c r="H14" s="49"/>
      <c r="I14" s="48">
        <v>23627.22</v>
      </c>
      <c r="J14" s="45"/>
    </row>
    <row r="15" ht="19.9" customHeight="1" spans="1:10">
      <c r="A15" s="45"/>
      <c r="B15" s="46"/>
      <c r="C15" s="50"/>
      <c r="D15" s="50" t="s">
        <v>74</v>
      </c>
      <c r="E15" s="47" t="s">
        <v>75</v>
      </c>
      <c r="F15" s="48">
        <v>23627.22</v>
      </c>
      <c r="G15" s="49"/>
      <c r="H15" s="49"/>
      <c r="I15" s="48">
        <v>23627.22</v>
      </c>
      <c r="J15" s="45"/>
    </row>
    <row r="16" ht="19.9" customHeight="1" spans="1:10">
      <c r="A16" s="45"/>
      <c r="B16" s="46" t="s">
        <v>76</v>
      </c>
      <c r="C16" s="50"/>
      <c r="D16" s="50"/>
      <c r="E16" s="47" t="s">
        <v>77</v>
      </c>
      <c r="F16" s="48">
        <v>121983.81</v>
      </c>
      <c r="G16" s="49"/>
      <c r="H16" s="49"/>
      <c r="I16" s="48">
        <v>121983.81</v>
      </c>
      <c r="J16" s="45"/>
    </row>
    <row r="17" ht="19.9" customHeight="1" spans="1:10">
      <c r="A17" s="45"/>
      <c r="B17" s="46"/>
      <c r="C17" s="50" t="s">
        <v>99</v>
      </c>
      <c r="D17" s="50"/>
      <c r="E17" s="47" t="s">
        <v>100</v>
      </c>
      <c r="F17" s="48">
        <v>98090.85</v>
      </c>
      <c r="G17" s="49"/>
      <c r="H17" s="49"/>
      <c r="I17" s="48">
        <v>98090.85</v>
      </c>
      <c r="J17" s="45"/>
    </row>
    <row r="18" ht="19.9" customHeight="1" spans="1:10">
      <c r="A18" s="45"/>
      <c r="B18" s="46"/>
      <c r="C18" s="50"/>
      <c r="D18" s="50" t="s">
        <v>70</v>
      </c>
      <c r="E18" s="47" t="s">
        <v>101</v>
      </c>
      <c r="F18" s="48">
        <v>98090.85</v>
      </c>
      <c r="G18" s="49"/>
      <c r="H18" s="49"/>
      <c r="I18" s="48">
        <v>98090.85</v>
      </c>
      <c r="J18" s="45"/>
    </row>
    <row r="19" ht="19.9" customHeight="1" spans="1:10">
      <c r="A19" s="45"/>
      <c r="B19" s="46"/>
      <c r="C19" s="50" t="s">
        <v>74</v>
      </c>
      <c r="D19" s="50"/>
      <c r="E19" s="47" t="s">
        <v>77</v>
      </c>
      <c r="F19" s="48">
        <v>23892.96</v>
      </c>
      <c r="G19" s="49"/>
      <c r="H19" s="49"/>
      <c r="I19" s="48">
        <v>23892.96</v>
      </c>
      <c r="J19" s="45"/>
    </row>
    <row r="20" ht="19.9" customHeight="1" spans="1:10">
      <c r="A20" s="45"/>
      <c r="B20" s="46"/>
      <c r="C20" s="50"/>
      <c r="D20" s="50" t="s">
        <v>74</v>
      </c>
      <c r="E20" s="47" t="s">
        <v>77</v>
      </c>
      <c r="F20" s="48">
        <v>23892.96</v>
      </c>
      <c r="G20" s="49"/>
      <c r="H20" s="49"/>
      <c r="I20" s="48">
        <v>23892.96</v>
      </c>
      <c r="J20" s="45"/>
    </row>
  </sheetData>
  <mergeCells count="10">
    <mergeCell ref="B1:D1"/>
    <mergeCell ref="B2:I2"/>
    <mergeCell ref="B4:E4"/>
    <mergeCell ref="F4:I4"/>
    <mergeCell ref="B5:D5"/>
    <mergeCell ref="G5:H5"/>
    <mergeCell ref="B7:E7"/>
    <mergeCell ref="E5:E6"/>
    <mergeCell ref="F5:F6"/>
    <mergeCell ref="I5:I6"/>
  </mergeCells>
  <pageMargins left="0.75" right="0.75" top="0.270000010728836" bottom="0.270000010728836" header="0" footer="0"/>
  <pageSetup paperSize="9" scale="66"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7"/>
  <sheetViews>
    <sheetView workbookViewId="0">
      <pane ySplit="4" topLeftCell="A143" activePane="bottomLeft" state="frozen"/>
      <selection/>
      <selection pane="bottomLeft" activeCell="E1" sqref="E1"/>
    </sheetView>
  </sheetViews>
  <sheetFormatPr defaultColWidth="10" defaultRowHeight="13.5"/>
  <cols>
    <col min="1" max="1" width="1.53333333333333" customWidth="1"/>
    <col min="2" max="2" width="30.625" customWidth="1"/>
    <col min="3" max="3" width="28.125" customWidth="1"/>
    <col min="4" max="4" width="22.025" style="1" customWidth="1"/>
    <col min="5" max="5" width="16.4083333333333" style="1" customWidth="1"/>
    <col min="6" max="6" width="26.6916666666667" customWidth="1"/>
    <col min="7" max="8" width="15.3833333333333" customWidth="1"/>
    <col min="9" max="9" width="22.75" customWidth="1"/>
    <col min="10" max="10" width="15.3833333333333" style="1" customWidth="1"/>
    <col min="11" max="11" width="16.4666666666667" style="1" customWidth="1"/>
    <col min="12" max="12" width="15.0333333333333" style="1" customWidth="1"/>
    <col min="13" max="13" width="9.95" style="1" customWidth="1"/>
    <col min="14" max="14" width="1.53333333333333" customWidth="1"/>
    <col min="15" max="15" width="9.76666666666667" customWidth="1"/>
  </cols>
  <sheetData>
    <row r="1" ht="14.3" customHeight="1" spans="1:14">
      <c r="A1" s="2"/>
      <c r="B1" t="s">
        <v>169</v>
      </c>
      <c r="C1" s="3"/>
      <c r="D1" s="4"/>
      <c r="E1" s="5"/>
      <c r="F1" s="6"/>
      <c r="G1" s="7"/>
      <c r="H1" s="7"/>
      <c r="I1" s="7"/>
      <c r="J1" s="4"/>
      <c r="K1" s="4"/>
      <c r="L1" s="4"/>
      <c r="M1" s="4"/>
      <c r="N1" s="26"/>
    </row>
    <row r="2" ht="19.9" customHeight="1" spans="1:14">
      <c r="A2" s="8"/>
      <c r="B2" s="9" t="s">
        <v>170</v>
      </c>
      <c r="C2" s="9"/>
      <c r="D2" s="9"/>
      <c r="E2" s="9"/>
      <c r="F2" s="9"/>
      <c r="G2" s="9"/>
      <c r="H2" s="9"/>
      <c r="I2" s="9"/>
      <c r="J2" s="9"/>
      <c r="K2" s="9"/>
      <c r="L2" s="9"/>
      <c r="M2" s="9"/>
      <c r="N2" s="13" t="s">
        <v>4</v>
      </c>
    </row>
    <row r="3" ht="17.05" customHeight="1" spans="1:14">
      <c r="A3" s="10"/>
      <c r="B3" s="11"/>
      <c r="C3" s="11"/>
      <c r="D3" s="12"/>
      <c r="E3" s="12"/>
      <c r="F3" s="11"/>
      <c r="G3" s="11"/>
      <c r="H3" s="11"/>
      <c r="I3" s="11"/>
      <c r="J3" s="12"/>
      <c r="K3" s="12"/>
      <c r="L3" s="27" t="s">
        <v>5</v>
      </c>
      <c r="M3" s="27"/>
      <c r="N3" s="28"/>
    </row>
    <row r="4" ht="21.35" customHeight="1" spans="1:14">
      <c r="A4" s="13"/>
      <c r="B4" s="14" t="s">
        <v>152</v>
      </c>
      <c r="C4" s="14" t="s">
        <v>171</v>
      </c>
      <c r="D4" s="14" t="s">
        <v>172</v>
      </c>
      <c r="E4" s="14" t="s">
        <v>9</v>
      </c>
      <c r="F4" s="14" t="s">
        <v>173</v>
      </c>
      <c r="G4" s="14" t="s">
        <v>174</v>
      </c>
      <c r="H4" s="14" t="s">
        <v>175</v>
      </c>
      <c r="I4" s="14" t="s">
        <v>176</v>
      </c>
      <c r="J4" s="14" t="s">
        <v>177</v>
      </c>
      <c r="K4" s="14" t="s">
        <v>178</v>
      </c>
      <c r="L4" s="14" t="s">
        <v>179</v>
      </c>
      <c r="M4" s="14" t="s">
        <v>180</v>
      </c>
      <c r="N4" s="29"/>
    </row>
    <row r="5" ht="40" customHeight="1" spans="1:14">
      <c r="A5" s="13"/>
      <c r="B5" s="15" t="s">
        <v>181</v>
      </c>
      <c r="C5" s="16" t="s">
        <v>182</v>
      </c>
      <c r="D5" s="17">
        <v>10</v>
      </c>
      <c r="E5" s="18">
        <v>2100.54</v>
      </c>
      <c r="F5" s="15" t="s">
        <v>183</v>
      </c>
      <c r="G5" s="15" t="s">
        <v>184</v>
      </c>
      <c r="H5" s="15" t="s">
        <v>185</v>
      </c>
      <c r="I5" s="15" t="s">
        <v>186</v>
      </c>
      <c r="J5" s="30" t="s">
        <v>187</v>
      </c>
      <c r="K5" s="30" t="s">
        <v>188</v>
      </c>
      <c r="L5" s="30" t="s">
        <v>189</v>
      </c>
      <c r="M5" s="30" t="s">
        <v>190</v>
      </c>
      <c r="N5" s="29"/>
    </row>
    <row r="6" ht="40" customHeight="1" spans="1:14">
      <c r="A6" s="19"/>
      <c r="B6" s="15"/>
      <c r="C6" s="16"/>
      <c r="D6" s="17"/>
      <c r="E6" s="20"/>
      <c r="F6" s="15"/>
      <c r="G6" s="15" t="s">
        <v>191</v>
      </c>
      <c r="H6" s="15" t="s">
        <v>192</v>
      </c>
      <c r="I6" s="15" t="s">
        <v>193</v>
      </c>
      <c r="J6" s="30" t="s">
        <v>187</v>
      </c>
      <c r="K6" s="30" t="s">
        <v>194</v>
      </c>
      <c r="L6" s="30" t="s">
        <v>195</v>
      </c>
      <c r="M6" s="30" t="s">
        <v>196</v>
      </c>
      <c r="N6" s="31"/>
    </row>
    <row r="7" ht="40" customHeight="1" spans="1:14">
      <c r="A7" s="21"/>
      <c r="B7" s="15"/>
      <c r="C7" s="16"/>
      <c r="D7" s="17"/>
      <c r="E7" s="20"/>
      <c r="F7" s="15"/>
      <c r="G7" s="15" t="s">
        <v>197</v>
      </c>
      <c r="H7" s="15" t="s">
        <v>198</v>
      </c>
      <c r="I7" s="15" t="s">
        <v>199</v>
      </c>
      <c r="J7" s="30" t="s">
        <v>187</v>
      </c>
      <c r="K7" s="30" t="s">
        <v>200</v>
      </c>
      <c r="L7" s="30" t="s">
        <v>189</v>
      </c>
      <c r="M7" s="30" t="s">
        <v>201</v>
      </c>
      <c r="N7" s="13"/>
    </row>
    <row r="8" ht="40" customHeight="1" spans="2:13">
      <c r="B8" s="15"/>
      <c r="C8" s="16"/>
      <c r="D8" s="17"/>
      <c r="E8" s="20"/>
      <c r="F8" s="15"/>
      <c r="G8" s="15" t="s">
        <v>191</v>
      </c>
      <c r="H8" s="15" t="s">
        <v>202</v>
      </c>
      <c r="I8" s="15" t="s">
        <v>203</v>
      </c>
      <c r="J8" s="30" t="s">
        <v>204</v>
      </c>
      <c r="K8" s="30" t="s">
        <v>205</v>
      </c>
      <c r="L8" s="30" t="s">
        <v>189</v>
      </c>
      <c r="M8" s="30" t="s">
        <v>201</v>
      </c>
    </row>
    <row r="9" ht="40" customHeight="1" spans="2:13">
      <c r="B9" s="15"/>
      <c r="C9" s="16"/>
      <c r="D9" s="17"/>
      <c r="E9" s="20"/>
      <c r="F9" s="15"/>
      <c r="G9" s="15" t="s">
        <v>191</v>
      </c>
      <c r="H9" s="15" t="s">
        <v>192</v>
      </c>
      <c r="I9" s="15" t="s">
        <v>206</v>
      </c>
      <c r="J9" s="30" t="s">
        <v>187</v>
      </c>
      <c r="K9" s="30" t="s">
        <v>196</v>
      </c>
      <c r="L9" s="30" t="s">
        <v>195</v>
      </c>
      <c r="M9" s="30" t="s">
        <v>196</v>
      </c>
    </row>
    <row r="10" ht="21" customHeight="1" spans="2:13">
      <c r="B10" s="15" t="s">
        <v>181</v>
      </c>
      <c r="C10" s="15" t="s">
        <v>207</v>
      </c>
      <c r="D10" s="22">
        <v>10</v>
      </c>
      <c r="E10" s="23">
        <v>1200</v>
      </c>
      <c r="F10" s="15" t="s">
        <v>208</v>
      </c>
      <c r="G10" s="15" t="s">
        <v>191</v>
      </c>
      <c r="H10" s="15" t="s">
        <v>209</v>
      </c>
      <c r="I10" s="15" t="s">
        <v>210</v>
      </c>
      <c r="J10" s="30" t="s">
        <v>204</v>
      </c>
      <c r="K10" s="30" t="s">
        <v>205</v>
      </c>
      <c r="L10" s="30" t="s">
        <v>189</v>
      </c>
      <c r="M10" s="30" t="s">
        <v>196</v>
      </c>
    </row>
    <row r="11" ht="21" customHeight="1" spans="2:13">
      <c r="B11" s="15"/>
      <c r="C11" s="15"/>
      <c r="D11" s="22"/>
      <c r="E11" s="24"/>
      <c r="F11" s="15"/>
      <c r="G11" s="15" t="s">
        <v>184</v>
      </c>
      <c r="H11" s="15" t="s">
        <v>211</v>
      </c>
      <c r="I11" s="15" t="s">
        <v>212</v>
      </c>
      <c r="J11" s="30" t="s">
        <v>187</v>
      </c>
      <c r="K11" s="30" t="s">
        <v>213</v>
      </c>
      <c r="L11" s="30" t="s">
        <v>214</v>
      </c>
      <c r="M11" s="30" t="s">
        <v>215</v>
      </c>
    </row>
    <row r="12" ht="21" customHeight="1" spans="2:13">
      <c r="B12" s="15"/>
      <c r="C12" s="15"/>
      <c r="D12" s="22"/>
      <c r="E12" s="24"/>
      <c r="F12" s="15"/>
      <c r="G12" s="15" t="s">
        <v>191</v>
      </c>
      <c r="H12" s="15" t="s">
        <v>202</v>
      </c>
      <c r="I12" s="15" t="s">
        <v>216</v>
      </c>
      <c r="J12" s="30" t="s">
        <v>204</v>
      </c>
      <c r="K12" s="30" t="s">
        <v>205</v>
      </c>
      <c r="L12" s="30" t="s">
        <v>189</v>
      </c>
      <c r="M12" s="30" t="s">
        <v>196</v>
      </c>
    </row>
    <row r="13" ht="21" customHeight="1" spans="2:13">
      <c r="B13" s="15"/>
      <c r="C13" s="15"/>
      <c r="D13" s="22"/>
      <c r="E13" s="24"/>
      <c r="F13" s="15"/>
      <c r="G13" s="15" t="s">
        <v>197</v>
      </c>
      <c r="H13" s="15" t="s">
        <v>198</v>
      </c>
      <c r="I13" s="15" t="s">
        <v>217</v>
      </c>
      <c r="J13" s="30" t="s">
        <v>204</v>
      </c>
      <c r="K13" s="30" t="s">
        <v>205</v>
      </c>
      <c r="L13" s="30" t="s">
        <v>189</v>
      </c>
      <c r="M13" s="30" t="s">
        <v>201</v>
      </c>
    </row>
    <row r="14" ht="21" customHeight="1" spans="2:13">
      <c r="B14" s="15" t="s">
        <v>181</v>
      </c>
      <c r="C14" s="15" t="s">
        <v>218</v>
      </c>
      <c r="D14" s="22">
        <v>10</v>
      </c>
      <c r="E14" s="23">
        <v>38800</v>
      </c>
      <c r="F14" s="15" t="s">
        <v>219</v>
      </c>
      <c r="G14" s="15" t="s">
        <v>191</v>
      </c>
      <c r="H14" s="15" t="s">
        <v>202</v>
      </c>
      <c r="I14" s="15" t="s">
        <v>220</v>
      </c>
      <c r="J14" s="30" t="s">
        <v>204</v>
      </c>
      <c r="K14" s="30" t="s">
        <v>205</v>
      </c>
      <c r="L14" s="30" t="s">
        <v>189</v>
      </c>
      <c r="M14" s="30" t="s">
        <v>190</v>
      </c>
    </row>
    <row r="15" ht="21" customHeight="1" spans="2:13">
      <c r="B15" s="15"/>
      <c r="C15" s="15"/>
      <c r="D15" s="22"/>
      <c r="E15" s="24"/>
      <c r="F15" s="15"/>
      <c r="G15" s="15" t="s">
        <v>184</v>
      </c>
      <c r="H15" s="15" t="s">
        <v>185</v>
      </c>
      <c r="I15" s="15" t="s">
        <v>221</v>
      </c>
      <c r="J15" s="30" t="s">
        <v>187</v>
      </c>
      <c r="K15" s="30" t="s">
        <v>222</v>
      </c>
      <c r="L15" s="30" t="s">
        <v>223</v>
      </c>
      <c r="M15" s="30" t="s">
        <v>215</v>
      </c>
    </row>
    <row r="16" ht="21" customHeight="1" spans="2:13">
      <c r="B16" s="15"/>
      <c r="C16" s="15"/>
      <c r="D16" s="22"/>
      <c r="E16" s="24"/>
      <c r="F16" s="15"/>
      <c r="G16" s="15" t="s">
        <v>191</v>
      </c>
      <c r="H16" s="15" t="s">
        <v>192</v>
      </c>
      <c r="I16" s="15" t="s">
        <v>224</v>
      </c>
      <c r="J16" s="30" t="s">
        <v>225</v>
      </c>
      <c r="K16" s="30" t="s">
        <v>226</v>
      </c>
      <c r="L16" s="30" t="s">
        <v>227</v>
      </c>
      <c r="M16" s="30" t="s">
        <v>196</v>
      </c>
    </row>
    <row r="17" ht="21" customHeight="1" spans="2:13">
      <c r="B17" s="15" t="s">
        <v>181</v>
      </c>
      <c r="C17" s="15" t="s">
        <v>228</v>
      </c>
      <c r="D17" s="22">
        <v>10</v>
      </c>
      <c r="E17" s="23">
        <v>45200</v>
      </c>
      <c r="F17" s="15" t="s">
        <v>229</v>
      </c>
      <c r="G17" s="15" t="s">
        <v>184</v>
      </c>
      <c r="H17" s="15" t="s">
        <v>185</v>
      </c>
      <c r="I17" s="15" t="s">
        <v>230</v>
      </c>
      <c r="J17" s="30" t="s">
        <v>187</v>
      </c>
      <c r="K17" s="30" t="s">
        <v>231</v>
      </c>
      <c r="L17" s="30" t="s">
        <v>189</v>
      </c>
      <c r="M17" s="30" t="s">
        <v>215</v>
      </c>
    </row>
    <row r="18" ht="33" customHeight="1" spans="2:13">
      <c r="B18" s="15"/>
      <c r="C18" s="15"/>
      <c r="D18" s="22"/>
      <c r="E18" s="24"/>
      <c r="F18" s="15"/>
      <c r="G18" s="15" t="s">
        <v>191</v>
      </c>
      <c r="H18" s="15" t="s">
        <v>192</v>
      </c>
      <c r="I18" s="15" t="s">
        <v>232</v>
      </c>
      <c r="J18" s="30" t="s">
        <v>187</v>
      </c>
      <c r="K18" s="30" t="s">
        <v>233</v>
      </c>
      <c r="L18" s="30" t="s">
        <v>234</v>
      </c>
      <c r="M18" s="30" t="s">
        <v>201</v>
      </c>
    </row>
    <row r="19" ht="21" customHeight="1" spans="2:13">
      <c r="B19" s="15"/>
      <c r="C19" s="15"/>
      <c r="D19" s="22"/>
      <c r="E19" s="24"/>
      <c r="F19" s="15"/>
      <c r="G19" s="15" t="s">
        <v>197</v>
      </c>
      <c r="H19" s="15" t="s">
        <v>198</v>
      </c>
      <c r="I19" s="15" t="s">
        <v>235</v>
      </c>
      <c r="J19" s="30" t="s">
        <v>187</v>
      </c>
      <c r="K19" s="30" t="s">
        <v>236</v>
      </c>
      <c r="L19" s="30" t="s">
        <v>189</v>
      </c>
      <c r="M19" s="30" t="s">
        <v>201</v>
      </c>
    </row>
    <row r="20" ht="34" customHeight="1" spans="2:13">
      <c r="B20" s="15"/>
      <c r="C20" s="15"/>
      <c r="D20" s="22"/>
      <c r="E20" s="24"/>
      <c r="F20" s="15"/>
      <c r="G20" s="15" t="s">
        <v>191</v>
      </c>
      <c r="H20" s="15" t="s">
        <v>192</v>
      </c>
      <c r="I20" s="15" t="s">
        <v>237</v>
      </c>
      <c r="J20" s="30" t="s">
        <v>187</v>
      </c>
      <c r="K20" s="30" t="s">
        <v>238</v>
      </c>
      <c r="L20" s="30" t="s">
        <v>234</v>
      </c>
      <c r="M20" s="30" t="s">
        <v>201</v>
      </c>
    </row>
    <row r="21" ht="21" customHeight="1" spans="2:13">
      <c r="B21" s="15"/>
      <c r="C21" s="15"/>
      <c r="D21" s="22"/>
      <c r="E21" s="24"/>
      <c r="F21" s="15"/>
      <c r="G21" s="15" t="s">
        <v>191</v>
      </c>
      <c r="H21" s="15" t="s">
        <v>209</v>
      </c>
      <c r="I21" s="15" t="s">
        <v>239</v>
      </c>
      <c r="J21" s="30" t="s">
        <v>204</v>
      </c>
      <c r="K21" s="30" t="s">
        <v>205</v>
      </c>
      <c r="L21" s="30" t="s">
        <v>189</v>
      </c>
      <c r="M21" s="30" t="s">
        <v>201</v>
      </c>
    </row>
    <row r="22" ht="33" customHeight="1" spans="2:13">
      <c r="B22" s="15"/>
      <c r="C22" s="15"/>
      <c r="D22" s="22"/>
      <c r="E22" s="24"/>
      <c r="F22" s="15"/>
      <c r="G22" s="15" t="s">
        <v>191</v>
      </c>
      <c r="H22" s="15" t="s">
        <v>192</v>
      </c>
      <c r="I22" s="15" t="s">
        <v>240</v>
      </c>
      <c r="J22" s="30" t="s">
        <v>187</v>
      </c>
      <c r="K22" s="30" t="s">
        <v>241</v>
      </c>
      <c r="L22" s="30" t="s">
        <v>234</v>
      </c>
      <c r="M22" s="30" t="s">
        <v>201</v>
      </c>
    </row>
    <row r="23" ht="21" customHeight="1" spans="2:13">
      <c r="B23" s="15" t="s">
        <v>181</v>
      </c>
      <c r="C23" s="15" t="s">
        <v>242</v>
      </c>
      <c r="D23" s="22">
        <v>10</v>
      </c>
      <c r="E23" s="25">
        <v>310</v>
      </c>
      <c r="F23" s="15" t="s">
        <v>243</v>
      </c>
      <c r="G23" s="15" t="s">
        <v>197</v>
      </c>
      <c r="H23" s="15" t="s">
        <v>198</v>
      </c>
      <c r="I23" s="15" t="s">
        <v>244</v>
      </c>
      <c r="J23" s="30" t="s">
        <v>187</v>
      </c>
      <c r="K23" s="30" t="s">
        <v>236</v>
      </c>
      <c r="L23" s="30" t="s">
        <v>189</v>
      </c>
      <c r="M23" s="30" t="s">
        <v>201</v>
      </c>
    </row>
    <row r="24" ht="21" customHeight="1" spans="2:13">
      <c r="B24" s="15"/>
      <c r="C24" s="15"/>
      <c r="D24" s="22"/>
      <c r="E24" s="24"/>
      <c r="F24" s="15"/>
      <c r="G24" s="15" t="s">
        <v>191</v>
      </c>
      <c r="H24" s="15" t="s">
        <v>192</v>
      </c>
      <c r="I24" s="15" t="s">
        <v>245</v>
      </c>
      <c r="J24" s="30" t="s">
        <v>204</v>
      </c>
      <c r="K24" s="30" t="s">
        <v>194</v>
      </c>
      <c r="L24" s="30" t="s">
        <v>195</v>
      </c>
      <c r="M24" s="30" t="s">
        <v>196</v>
      </c>
    </row>
    <row r="25" ht="21" customHeight="1" spans="2:13">
      <c r="B25" s="15"/>
      <c r="C25" s="15"/>
      <c r="D25" s="22"/>
      <c r="E25" s="24"/>
      <c r="F25" s="15"/>
      <c r="G25" s="15" t="s">
        <v>191</v>
      </c>
      <c r="H25" s="15" t="s">
        <v>209</v>
      </c>
      <c r="I25" s="15" t="s">
        <v>246</v>
      </c>
      <c r="J25" s="30" t="s">
        <v>225</v>
      </c>
      <c r="K25" s="30" t="s">
        <v>247</v>
      </c>
      <c r="L25" s="30" t="s">
        <v>248</v>
      </c>
      <c r="M25" s="30" t="s">
        <v>201</v>
      </c>
    </row>
    <row r="26" ht="21" customHeight="1" spans="2:13">
      <c r="B26" s="15"/>
      <c r="C26" s="15"/>
      <c r="D26" s="22"/>
      <c r="E26" s="24"/>
      <c r="F26" s="15"/>
      <c r="G26" s="15" t="s">
        <v>191</v>
      </c>
      <c r="H26" s="15" t="s">
        <v>202</v>
      </c>
      <c r="I26" s="15" t="s">
        <v>249</v>
      </c>
      <c r="J26" s="30" t="s">
        <v>204</v>
      </c>
      <c r="K26" s="30" t="s">
        <v>205</v>
      </c>
      <c r="L26" s="30" t="s">
        <v>189</v>
      </c>
      <c r="M26" s="30" t="s">
        <v>196</v>
      </c>
    </row>
    <row r="27" ht="21" customHeight="1" spans="2:13">
      <c r="B27" s="15"/>
      <c r="C27" s="15"/>
      <c r="D27" s="22"/>
      <c r="E27" s="24"/>
      <c r="F27" s="15"/>
      <c r="G27" s="15" t="s">
        <v>184</v>
      </c>
      <c r="H27" s="15" t="s">
        <v>211</v>
      </c>
      <c r="I27" s="15" t="s">
        <v>250</v>
      </c>
      <c r="J27" s="30" t="s">
        <v>251</v>
      </c>
      <c r="K27" s="30" t="s">
        <v>252</v>
      </c>
      <c r="L27" s="30"/>
      <c r="M27" s="30" t="s">
        <v>190</v>
      </c>
    </row>
    <row r="28" ht="21" customHeight="1" spans="2:13">
      <c r="B28" s="15" t="s">
        <v>181</v>
      </c>
      <c r="C28" s="15" t="s">
        <v>253</v>
      </c>
      <c r="D28" s="22">
        <v>10</v>
      </c>
      <c r="E28" s="25">
        <v>400</v>
      </c>
      <c r="F28" s="15" t="s">
        <v>254</v>
      </c>
      <c r="G28" s="15" t="s">
        <v>184</v>
      </c>
      <c r="H28" s="15" t="s">
        <v>211</v>
      </c>
      <c r="I28" s="15" t="s">
        <v>255</v>
      </c>
      <c r="J28" s="30" t="s">
        <v>187</v>
      </c>
      <c r="K28" s="30" t="s">
        <v>200</v>
      </c>
      <c r="L28" s="30" t="s">
        <v>189</v>
      </c>
      <c r="M28" s="30" t="s">
        <v>190</v>
      </c>
    </row>
    <row r="29" ht="21" customHeight="1" spans="2:13">
      <c r="B29" s="15"/>
      <c r="C29" s="15"/>
      <c r="D29" s="22"/>
      <c r="E29" s="24"/>
      <c r="F29" s="15"/>
      <c r="G29" s="15" t="s">
        <v>191</v>
      </c>
      <c r="H29" s="15" t="s">
        <v>202</v>
      </c>
      <c r="I29" s="15" t="s">
        <v>256</v>
      </c>
      <c r="J29" s="30" t="s">
        <v>225</v>
      </c>
      <c r="K29" s="30" t="s">
        <v>201</v>
      </c>
      <c r="L29" s="30" t="s">
        <v>189</v>
      </c>
      <c r="M29" s="30" t="s">
        <v>201</v>
      </c>
    </row>
    <row r="30" ht="21" customHeight="1" spans="2:13">
      <c r="B30" s="15"/>
      <c r="C30" s="15"/>
      <c r="D30" s="22"/>
      <c r="E30" s="24"/>
      <c r="F30" s="15"/>
      <c r="G30" s="15" t="s">
        <v>191</v>
      </c>
      <c r="H30" s="15" t="s">
        <v>209</v>
      </c>
      <c r="I30" s="15" t="s">
        <v>257</v>
      </c>
      <c r="J30" s="30" t="s">
        <v>187</v>
      </c>
      <c r="K30" s="30" t="s">
        <v>236</v>
      </c>
      <c r="L30" s="30" t="s">
        <v>189</v>
      </c>
      <c r="M30" s="30" t="s">
        <v>201</v>
      </c>
    </row>
    <row r="31" ht="21" customHeight="1" spans="2:13">
      <c r="B31" s="15"/>
      <c r="C31" s="15"/>
      <c r="D31" s="22"/>
      <c r="E31" s="24"/>
      <c r="F31" s="15"/>
      <c r="G31" s="15" t="s">
        <v>258</v>
      </c>
      <c r="H31" s="15" t="s">
        <v>259</v>
      </c>
      <c r="I31" s="15" t="s">
        <v>260</v>
      </c>
      <c r="J31" s="30" t="s">
        <v>225</v>
      </c>
      <c r="K31" s="30" t="s">
        <v>261</v>
      </c>
      <c r="L31" s="30" t="s">
        <v>262</v>
      </c>
      <c r="M31" s="30" t="s">
        <v>196</v>
      </c>
    </row>
    <row r="32" ht="21" customHeight="1" spans="2:13">
      <c r="B32" s="15"/>
      <c r="C32" s="15"/>
      <c r="D32" s="22"/>
      <c r="E32" s="24"/>
      <c r="F32" s="15"/>
      <c r="G32" s="15" t="s">
        <v>191</v>
      </c>
      <c r="H32" s="15" t="s">
        <v>202</v>
      </c>
      <c r="I32" s="15" t="s">
        <v>263</v>
      </c>
      <c r="J32" s="30" t="s">
        <v>187</v>
      </c>
      <c r="K32" s="30" t="s">
        <v>200</v>
      </c>
      <c r="L32" s="30" t="s">
        <v>189</v>
      </c>
      <c r="M32" s="30" t="s">
        <v>201</v>
      </c>
    </row>
    <row r="33" ht="21" customHeight="1" spans="2:13">
      <c r="B33" s="15"/>
      <c r="C33" s="15"/>
      <c r="D33" s="22"/>
      <c r="E33" s="24"/>
      <c r="F33" s="15"/>
      <c r="G33" s="15" t="s">
        <v>191</v>
      </c>
      <c r="H33" s="15" t="s">
        <v>209</v>
      </c>
      <c r="I33" s="15" t="s">
        <v>264</v>
      </c>
      <c r="J33" s="30" t="s">
        <v>187</v>
      </c>
      <c r="K33" s="30" t="s">
        <v>236</v>
      </c>
      <c r="L33" s="30" t="s">
        <v>189</v>
      </c>
      <c r="M33" s="30" t="s">
        <v>201</v>
      </c>
    </row>
    <row r="34" ht="21" customHeight="1" spans="2:13">
      <c r="B34" s="15" t="s">
        <v>181</v>
      </c>
      <c r="C34" s="15" t="s">
        <v>265</v>
      </c>
      <c r="D34" s="22">
        <v>10</v>
      </c>
      <c r="E34" s="25">
        <v>100</v>
      </c>
      <c r="F34" s="15" t="s">
        <v>266</v>
      </c>
      <c r="G34" s="15" t="s">
        <v>258</v>
      </c>
      <c r="H34" s="15" t="s">
        <v>259</v>
      </c>
      <c r="I34" s="15" t="s">
        <v>267</v>
      </c>
      <c r="J34" s="30" t="s">
        <v>225</v>
      </c>
      <c r="K34" s="30" t="s">
        <v>188</v>
      </c>
      <c r="L34" s="30" t="s">
        <v>189</v>
      </c>
      <c r="M34" s="30" t="s">
        <v>196</v>
      </c>
    </row>
    <row r="35" ht="21" customHeight="1" spans="2:13">
      <c r="B35" s="15"/>
      <c r="C35" s="15"/>
      <c r="D35" s="22"/>
      <c r="E35" s="24"/>
      <c r="F35" s="15"/>
      <c r="G35" s="15" t="s">
        <v>191</v>
      </c>
      <c r="H35" s="15" t="s">
        <v>202</v>
      </c>
      <c r="I35" s="15" t="s">
        <v>263</v>
      </c>
      <c r="J35" s="30" t="s">
        <v>187</v>
      </c>
      <c r="K35" s="30" t="s">
        <v>200</v>
      </c>
      <c r="L35" s="30" t="s">
        <v>189</v>
      </c>
      <c r="M35" s="30" t="s">
        <v>196</v>
      </c>
    </row>
    <row r="36" ht="21" customHeight="1" spans="2:13">
      <c r="B36" s="15"/>
      <c r="C36" s="15"/>
      <c r="D36" s="22"/>
      <c r="E36" s="24"/>
      <c r="F36" s="15"/>
      <c r="G36" s="15" t="s">
        <v>191</v>
      </c>
      <c r="H36" s="15" t="s">
        <v>192</v>
      </c>
      <c r="I36" s="15" t="s">
        <v>268</v>
      </c>
      <c r="J36" s="30" t="s">
        <v>187</v>
      </c>
      <c r="K36" s="30" t="s">
        <v>269</v>
      </c>
      <c r="L36" s="30" t="s">
        <v>270</v>
      </c>
      <c r="M36" s="30" t="s">
        <v>196</v>
      </c>
    </row>
    <row r="37" ht="21" customHeight="1" spans="2:13">
      <c r="B37" s="15"/>
      <c r="C37" s="15"/>
      <c r="D37" s="22"/>
      <c r="E37" s="24"/>
      <c r="F37" s="15"/>
      <c r="G37" s="15" t="s">
        <v>184</v>
      </c>
      <c r="H37" s="15" t="s">
        <v>211</v>
      </c>
      <c r="I37" s="15" t="s">
        <v>212</v>
      </c>
      <c r="J37" s="30" t="s">
        <v>187</v>
      </c>
      <c r="K37" s="30" t="s">
        <v>271</v>
      </c>
      <c r="L37" s="30" t="s">
        <v>214</v>
      </c>
      <c r="M37" s="30" t="s">
        <v>196</v>
      </c>
    </row>
    <row r="38" ht="21" customHeight="1" spans="2:13">
      <c r="B38" s="15"/>
      <c r="C38" s="15"/>
      <c r="D38" s="22"/>
      <c r="E38" s="24"/>
      <c r="F38" s="15"/>
      <c r="G38" s="15" t="s">
        <v>197</v>
      </c>
      <c r="H38" s="15" t="s">
        <v>198</v>
      </c>
      <c r="I38" s="15" t="s">
        <v>217</v>
      </c>
      <c r="J38" s="30" t="s">
        <v>187</v>
      </c>
      <c r="K38" s="30" t="s">
        <v>272</v>
      </c>
      <c r="L38" s="30" t="s">
        <v>189</v>
      </c>
      <c r="M38" s="30" t="s">
        <v>201</v>
      </c>
    </row>
    <row r="39" ht="21" customHeight="1" spans="2:13">
      <c r="B39" s="15" t="s">
        <v>181</v>
      </c>
      <c r="C39" s="15" t="s">
        <v>273</v>
      </c>
      <c r="D39" s="22">
        <v>10</v>
      </c>
      <c r="E39" s="25">
        <v>500</v>
      </c>
      <c r="F39" s="15" t="s">
        <v>274</v>
      </c>
      <c r="G39" s="15" t="s">
        <v>258</v>
      </c>
      <c r="H39" s="15" t="s">
        <v>259</v>
      </c>
      <c r="I39" s="15" t="s">
        <v>275</v>
      </c>
      <c r="J39" s="30" t="s">
        <v>225</v>
      </c>
      <c r="K39" s="30" t="s">
        <v>276</v>
      </c>
      <c r="L39" s="30" t="s">
        <v>262</v>
      </c>
      <c r="M39" s="30" t="s">
        <v>196</v>
      </c>
    </row>
    <row r="40" ht="21" customHeight="1" spans="2:13">
      <c r="B40" s="15"/>
      <c r="C40" s="15"/>
      <c r="D40" s="22"/>
      <c r="E40" s="24"/>
      <c r="F40" s="15"/>
      <c r="G40" s="15" t="s">
        <v>184</v>
      </c>
      <c r="H40" s="15" t="s">
        <v>211</v>
      </c>
      <c r="I40" s="15" t="s">
        <v>212</v>
      </c>
      <c r="J40" s="30" t="s">
        <v>187</v>
      </c>
      <c r="K40" s="30" t="s">
        <v>277</v>
      </c>
      <c r="L40" s="30" t="s">
        <v>214</v>
      </c>
      <c r="M40" s="30" t="s">
        <v>188</v>
      </c>
    </row>
    <row r="41" ht="21" customHeight="1" spans="2:13">
      <c r="B41" s="15"/>
      <c r="C41" s="15"/>
      <c r="D41" s="22"/>
      <c r="E41" s="24"/>
      <c r="F41" s="15"/>
      <c r="G41" s="15" t="s">
        <v>184</v>
      </c>
      <c r="H41" s="15" t="s">
        <v>211</v>
      </c>
      <c r="I41" s="15" t="s">
        <v>255</v>
      </c>
      <c r="J41" s="30" t="s">
        <v>187</v>
      </c>
      <c r="K41" s="30" t="s">
        <v>278</v>
      </c>
      <c r="L41" s="30" t="s">
        <v>189</v>
      </c>
      <c r="M41" s="30" t="s">
        <v>196</v>
      </c>
    </row>
    <row r="42" ht="21" customHeight="1" spans="2:13">
      <c r="B42" s="15"/>
      <c r="C42" s="15"/>
      <c r="D42" s="22"/>
      <c r="E42" s="24"/>
      <c r="F42" s="15"/>
      <c r="G42" s="15" t="s">
        <v>191</v>
      </c>
      <c r="H42" s="15" t="s">
        <v>209</v>
      </c>
      <c r="I42" s="15" t="s">
        <v>279</v>
      </c>
      <c r="J42" s="30" t="s">
        <v>204</v>
      </c>
      <c r="K42" s="30" t="s">
        <v>205</v>
      </c>
      <c r="L42" s="30" t="s">
        <v>189</v>
      </c>
      <c r="M42" s="30" t="s">
        <v>215</v>
      </c>
    </row>
    <row r="43" ht="21" customHeight="1" spans="2:13">
      <c r="B43" s="15"/>
      <c r="C43" s="15"/>
      <c r="D43" s="22"/>
      <c r="E43" s="24"/>
      <c r="F43" s="15"/>
      <c r="G43" s="15" t="s">
        <v>197</v>
      </c>
      <c r="H43" s="15" t="s">
        <v>198</v>
      </c>
      <c r="I43" s="15" t="s">
        <v>217</v>
      </c>
      <c r="J43" s="30" t="s">
        <v>187</v>
      </c>
      <c r="K43" s="30" t="s">
        <v>236</v>
      </c>
      <c r="L43" s="30" t="s">
        <v>189</v>
      </c>
      <c r="M43" s="30" t="s">
        <v>188</v>
      </c>
    </row>
    <row r="44" ht="21" customHeight="1" spans="2:13">
      <c r="B44" s="15" t="s">
        <v>181</v>
      </c>
      <c r="C44" s="15" t="s">
        <v>280</v>
      </c>
      <c r="D44" s="22">
        <v>10</v>
      </c>
      <c r="E44" s="23">
        <v>8855.24</v>
      </c>
      <c r="F44" s="15" t="s">
        <v>281</v>
      </c>
      <c r="G44" s="15" t="s">
        <v>191</v>
      </c>
      <c r="H44" s="15" t="s">
        <v>209</v>
      </c>
      <c r="I44" s="15" t="s">
        <v>282</v>
      </c>
      <c r="J44" s="30" t="s">
        <v>204</v>
      </c>
      <c r="K44" s="30" t="s">
        <v>205</v>
      </c>
      <c r="L44" s="30" t="s">
        <v>189</v>
      </c>
      <c r="M44" s="30" t="s">
        <v>196</v>
      </c>
    </row>
    <row r="45" ht="21" customHeight="1" spans="2:13">
      <c r="B45" s="15"/>
      <c r="C45" s="15"/>
      <c r="D45" s="22"/>
      <c r="E45" s="24"/>
      <c r="F45" s="15"/>
      <c r="G45" s="15" t="s">
        <v>184</v>
      </c>
      <c r="H45" s="15" t="s">
        <v>211</v>
      </c>
      <c r="I45" s="15" t="s">
        <v>283</v>
      </c>
      <c r="J45" s="30" t="s">
        <v>187</v>
      </c>
      <c r="K45" s="30" t="s">
        <v>284</v>
      </c>
      <c r="L45" s="30" t="s">
        <v>285</v>
      </c>
      <c r="M45" s="30" t="s">
        <v>201</v>
      </c>
    </row>
    <row r="46" ht="21" customHeight="1" spans="2:13">
      <c r="B46" s="15"/>
      <c r="C46" s="15"/>
      <c r="D46" s="22"/>
      <c r="E46" s="24"/>
      <c r="F46" s="15"/>
      <c r="G46" s="15" t="s">
        <v>197</v>
      </c>
      <c r="H46" s="15" t="s">
        <v>198</v>
      </c>
      <c r="I46" s="15" t="s">
        <v>286</v>
      </c>
      <c r="J46" s="30" t="s">
        <v>187</v>
      </c>
      <c r="K46" s="30" t="s">
        <v>236</v>
      </c>
      <c r="L46" s="30" t="s">
        <v>189</v>
      </c>
      <c r="M46" s="30" t="s">
        <v>201</v>
      </c>
    </row>
    <row r="47" ht="21" customHeight="1" spans="2:13">
      <c r="B47" s="15"/>
      <c r="C47" s="15"/>
      <c r="D47" s="22"/>
      <c r="E47" s="24"/>
      <c r="F47" s="15"/>
      <c r="G47" s="15" t="s">
        <v>184</v>
      </c>
      <c r="H47" s="15" t="s">
        <v>185</v>
      </c>
      <c r="I47" s="15" t="s">
        <v>287</v>
      </c>
      <c r="J47" s="30" t="s">
        <v>187</v>
      </c>
      <c r="K47" s="30" t="s">
        <v>288</v>
      </c>
      <c r="L47" s="30" t="s">
        <v>223</v>
      </c>
      <c r="M47" s="30" t="s">
        <v>190</v>
      </c>
    </row>
    <row r="48" ht="21" customHeight="1" spans="2:13">
      <c r="B48" s="15"/>
      <c r="C48" s="15"/>
      <c r="D48" s="22"/>
      <c r="E48" s="24"/>
      <c r="F48" s="15"/>
      <c r="G48" s="15" t="s">
        <v>191</v>
      </c>
      <c r="H48" s="15" t="s">
        <v>192</v>
      </c>
      <c r="I48" s="15" t="s">
        <v>289</v>
      </c>
      <c r="J48" s="30" t="s">
        <v>187</v>
      </c>
      <c r="K48" s="30" t="s">
        <v>188</v>
      </c>
      <c r="L48" s="30" t="s">
        <v>290</v>
      </c>
      <c r="M48" s="30" t="s">
        <v>196</v>
      </c>
    </row>
    <row r="49" ht="21" customHeight="1" spans="2:13">
      <c r="B49" s="15" t="s">
        <v>181</v>
      </c>
      <c r="C49" s="15" t="s">
        <v>291</v>
      </c>
      <c r="D49" s="22">
        <v>10</v>
      </c>
      <c r="E49" s="25">
        <v>16.5</v>
      </c>
      <c r="F49" s="15" t="s">
        <v>292</v>
      </c>
      <c r="G49" s="15" t="s">
        <v>197</v>
      </c>
      <c r="H49" s="15" t="s">
        <v>198</v>
      </c>
      <c r="I49" s="15" t="s">
        <v>293</v>
      </c>
      <c r="J49" s="30" t="s">
        <v>187</v>
      </c>
      <c r="K49" s="30" t="s">
        <v>205</v>
      </c>
      <c r="L49" s="30" t="s">
        <v>189</v>
      </c>
      <c r="M49" s="30" t="s">
        <v>201</v>
      </c>
    </row>
    <row r="50" ht="21" customHeight="1" spans="2:13">
      <c r="B50" s="15"/>
      <c r="C50" s="15"/>
      <c r="D50" s="22"/>
      <c r="E50" s="24"/>
      <c r="F50" s="15"/>
      <c r="G50" s="15" t="s">
        <v>184</v>
      </c>
      <c r="H50" s="15" t="s">
        <v>211</v>
      </c>
      <c r="I50" s="15" t="s">
        <v>294</v>
      </c>
      <c r="J50" s="30" t="s">
        <v>187</v>
      </c>
      <c r="K50" s="30" t="s">
        <v>196</v>
      </c>
      <c r="L50" s="30" t="s">
        <v>295</v>
      </c>
      <c r="M50" s="30" t="s">
        <v>190</v>
      </c>
    </row>
    <row r="51" ht="21" customHeight="1" spans="2:13">
      <c r="B51" s="15"/>
      <c r="C51" s="15"/>
      <c r="D51" s="22"/>
      <c r="E51" s="24"/>
      <c r="F51" s="15"/>
      <c r="G51" s="15" t="s">
        <v>191</v>
      </c>
      <c r="H51" s="15" t="s">
        <v>209</v>
      </c>
      <c r="I51" s="15" t="s">
        <v>296</v>
      </c>
      <c r="J51" s="30" t="s">
        <v>187</v>
      </c>
      <c r="K51" s="30" t="s">
        <v>205</v>
      </c>
      <c r="L51" s="30" t="s">
        <v>189</v>
      </c>
      <c r="M51" s="30" t="s">
        <v>231</v>
      </c>
    </row>
    <row r="52" ht="21" customHeight="1" spans="2:13">
      <c r="B52" s="15" t="s">
        <v>181</v>
      </c>
      <c r="C52" s="15" t="s">
        <v>297</v>
      </c>
      <c r="D52" s="22">
        <v>10</v>
      </c>
      <c r="E52" s="23">
        <v>1300</v>
      </c>
      <c r="F52" s="15" t="s">
        <v>298</v>
      </c>
      <c r="G52" s="15" t="s">
        <v>191</v>
      </c>
      <c r="H52" s="15" t="s">
        <v>202</v>
      </c>
      <c r="I52" s="15" t="s">
        <v>263</v>
      </c>
      <c r="J52" s="30" t="s">
        <v>187</v>
      </c>
      <c r="K52" s="30" t="s">
        <v>200</v>
      </c>
      <c r="L52" s="30" t="s">
        <v>189</v>
      </c>
      <c r="M52" s="30" t="s">
        <v>196</v>
      </c>
    </row>
    <row r="53" ht="21" customHeight="1" spans="2:13">
      <c r="B53" s="15"/>
      <c r="C53" s="15"/>
      <c r="D53" s="22"/>
      <c r="E53" s="24"/>
      <c r="F53" s="15"/>
      <c r="G53" s="15" t="s">
        <v>184</v>
      </c>
      <c r="H53" s="15" t="s">
        <v>211</v>
      </c>
      <c r="I53" s="15" t="s">
        <v>212</v>
      </c>
      <c r="J53" s="30" t="s">
        <v>187</v>
      </c>
      <c r="K53" s="30" t="s">
        <v>299</v>
      </c>
      <c r="L53" s="30" t="s">
        <v>214</v>
      </c>
      <c r="M53" s="30" t="s">
        <v>196</v>
      </c>
    </row>
    <row r="54" ht="21" customHeight="1" spans="2:13">
      <c r="B54" s="15"/>
      <c r="C54" s="15"/>
      <c r="D54" s="22"/>
      <c r="E54" s="24"/>
      <c r="F54" s="15"/>
      <c r="G54" s="15" t="s">
        <v>258</v>
      </c>
      <c r="H54" s="15" t="s">
        <v>259</v>
      </c>
      <c r="I54" s="15" t="s">
        <v>260</v>
      </c>
      <c r="J54" s="30" t="s">
        <v>225</v>
      </c>
      <c r="K54" s="30" t="s">
        <v>300</v>
      </c>
      <c r="L54" s="30" t="s">
        <v>262</v>
      </c>
      <c r="M54" s="30" t="s">
        <v>196</v>
      </c>
    </row>
    <row r="55" ht="21" customHeight="1" spans="2:13">
      <c r="B55" s="15"/>
      <c r="C55" s="15"/>
      <c r="D55" s="22"/>
      <c r="E55" s="24"/>
      <c r="F55" s="15"/>
      <c r="G55" s="15" t="s">
        <v>191</v>
      </c>
      <c r="H55" s="15" t="s">
        <v>209</v>
      </c>
      <c r="I55" s="15" t="s">
        <v>257</v>
      </c>
      <c r="J55" s="30" t="s">
        <v>187</v>
      </c>
      <c r="K55" s="30" t="s">
        <v>205</v>
      </c>
      <c r="L55" s="30" t="s">
        <v>189</v>
      </c>
      <c r="M55" s="30" t="s">
        <v>196</v>
      </c>
    </row>
    <row r="56" ht="21" customHeight="1" spans="2:13">
      <c r="B56" s="15"/>
      <c r="C56" s="15"/>
      <c r="D56" s="22"/>
      <c r="E56" s="24"/>
      <c r="F56" s="15"/>
      <c r="G56" s="15" t="s">
        <v>197</v>
      </c>
      <c r="H56" s="15" t="s">
        <v>198</v>
      </c>
      <c r="I56" s="15" t="s">
        <v>217</v>
      </c>
      <c r="J56" s="30" t="s">
        <v>187</v>
      </c>
      <c r="K56" s="30" t="s">
        <v>236</v>
      </c>
      <c r="L56" s="30" t="s">
        <v>189</v>
      </c>
      <c r="M56" s="30" t="s">
        <v>201</v>
      </c>
    </row>
    <row r="57" ht="21" customHeight="1" spans="2:13">
      <c r="B57" s="15" t="s">
        <v>181</v>
      </c>
      <c r="C57" s="15" t="s">
        <v>301</v>
      </c>
      <c r="D57" s="22">
        <v>10</v>
      </c>
      <c r="E57" s="25">
        <v>400</v>
      </c>
      <c r="F57" s="15" t="s">
        <v>298</v>
      </c>
      <c r="G57" s="15" t="s">
        <v>191</v>
      </c>
      <c r="H57" s="15" t="s">
        <v>202</v>
      </c>
      <c r="I57" s="15" t="s">
        <v>263</v>
      </c>
      <c r="J57" s="30" t="s">
        <v>187</v>
      </c>
      <c r="K57" s="30" t="s">
        <v>200</v>
      </c>
      <c r="L57" s="30" t="s">
        <v>189</v>
      </c>
      <c r="M57" s="30" t="s">
        <v>196</v>
      </c>
    </row>
    <row r="58" ht="21" customHeight="1" spans="2:13">
      <c r="B58" s="15"/>
      <c r="C58" s="15"/>
      <c r="D58" s="22"/>
      <c r="E58" s="24"/>
      <c r="F58" s="15"/>
      <c r="G58" s="15" t="s">
        <v>184</v>
      </c>
      <c r="H58" s="15" t="s">
        <v>211</v>
      </c>
      <c r="I58" s="15" t="s">
        <v>212</v>
      </c>
      <c r="J58" s="30" t="s">
        <v>187</v>
      </c>
      <c r="K58" s="30" t="s">
        <v>299</v>
      </c>
      <c r="L58" s="30" t="s">
        <v>214</v>
      </c>
      <c r="M58" s="30" t="s">
        <v>196</v>
      </c>
    </row>
    <row r="59" ht="21" customHeight="1" spans="2:13">
      <c r="B59" s="15"/>
      <c r="C59" s="15"/>
      <c r="D59" s="22"/>
      <c r="E59" s="24"/>
      <c r="F59" s="15"/>
      <c r="G59" s="15" t="s">
        <v>191</v>
      </c>
      <c r="H59" s="15" t="s">
        <v>209</v>
      </c>
      <c r="I59" s="15" t="s">
        <v>264</v>
      </c>
      <c r="J59" s="30" t="s">
        <v>187</v>
      </c>
      <c r="K59" s="30" t="s">
        <v>236</v>
      </c>
      <c r="L59" s="30" t="s">
        <v>189</v>
      </c>
      <c r="M59" s="30" t="s">
        <v>196</v>
      </c>
    </row>
    <row r="60" ht="21" customHeight="1" spans="2:13">
      <c r="B60" s="15"/>
      <c r="C60" s="15"/>
      <c r="D60" s="22"/>
      <c r="E60" s="24"/>
      <c r="F60" s="15"/>
      <c r="G60" s="15" t="s">
        <v>258</v>
      </c>
      <c r="H60" s="15" t="s">
        <v>259</v>
      </c>
      <c r="I60" s="15" t="s">
        <v>260</v>
      </c>
      <c r="J60" s="30" t="s">
        <v>225</v>
      </c>
      <c r="K60" s="30" t="s">
        <v>302</v>
      </c>
      <c r="L60" s="30" t="s">
        <v>262</v>
      </c>
      <c r="M60" s="30" t="s">
        <v>196</v>
      </c>
    </row>
    <row r="61" ht="21" customHeight="1" spans="2:13">
      <c r="B61" s="15"/>
      <c r="C61" s="15"/>
      <c r="D61" s="22"/>
      <c r="E61" s="24"/>
      <c r="F61" s="15"/>
      <c r="G61" s="15" t="s">
        <v>197</v>
      </c>
      <c r="H61" s="15" t="s">
        <v>198</v>
      </c>
      <c r="I61" s="15" t="s">
        <v>217</v>
      </c>
      <c r="J61" s="30" t="s">
        <v>187</v>
      </c>
      <c r="K61" s="30" t="s">
        <v>236</v>
      </c>
      <c r="L61" s="30" t="s">
        <v>189</v>
      </c>
      <c r="M61" s="30" t="s">
        <v>201</v>
      </c>
    </row>
    <row r="62" ht="21" customHeight="1" spans="2:13">
      <c r="B62" s="15" t="s">
        <v>181</v>
      </c>
      <c r="C62" s="15" t="s">
        <v>303</v>
      </c>
      <c r="D62" s="22">
        <v>10</v>
      </c>
      <c r="E62" s="25">
        <v>100</v>
      </c>
      <c r="F62" s="15" t="s">
        <v>298</v>
      </c>
      <c r="G62" s="15" t="s">
        <v>191</v>
      </c>
      <c r="H62" s="15" t="s">
        <v>209</v>
      </c>
      <c r="I62" s="15" t="s">
        <v>257</v>
      </c>
      <c r="J62" s="30" t="s">
        <v>187</v>
      </c>
      <c r="K62" s="30" t="s">
        <v>205</v>
      </c>
      <c r="L62" s="30" t="s">
        <v>189</v>
      </c>
      <c r="M62" s="30" t="s">
        <v>196</v>
      </c>
    </row>
    <row r="63" ht="21" customHeight="1" spans="2:13">
      <c r="B63" s="15"/>
      <c r="C63" s="15"/>
      <c r="D63" s="22"/>
      <c r="E63" s="24"/>
      <c r="F63" s="15"/>
      <c r="G63" s="15" t="s">
        <v>191</v>
      </c>
      <c r="H63" s="15" t="s">
        <v>202</v>
      </c>
      <c r="I63" s="15" t="s">
        <v>263</v>
      </c>
      <c r="J63" s="30" t="s">
        <v>187</v>
      </c>
      <c r="K63" s="30" t="s">
        <v>200</v>
      </c>
      <c r="L63" s="30" t="s">
        <v>189</v>
      </c>
      <c r="M63" s="30" t="s">
        <v>196</v>
      </c>
    </row>
    <row r="64" ht="21" customHeight="1" spans="2:13">
      <c r="B64" s="15"/>
      <c r="C64" s="15"/>
      <c r="D64" s="22"/>
      <c r="E64" s="24"/>
      <c r="F64" s="15"/>
      <c r="G64" s="15" t="s">
        <v>184</v>
      </c>
      <c r="H64" s="15" t="s">
        <v>211</v>
      </c>
      <c r="I64" s="15" t="s">
        <v>212</v>
      </c>
      <c r="J64" s="30" t="s">
        <v>187</v>
      </c>
      <c r="K64" s="30" t="s">
        <v>299</v>
      </c>
      <c r="L64" s="30" t="s">
        <v>214</v>
      </c>
      <c r="M64" s="30" t="s">
        <v>196</v>
      </c>
    </row>
    <row r="65" ht="21" customHeight="1" spans="2:13">
      <c r="B65" s="15"/>
      <c r="C65" s="15"/>
      <c r="D65" s="22"/>
      <c r="E65" s="24"/>
      <c r="F65" s="15"/>
      <c r="G65" s="15" t="s">
        <v>197</v>
      </c>
      <c r="H65" s="15" t="s">
        <v>198</v>
      </c>
      <c r="I65" s="15" t="s">
        <v>217</v>
      </c>
      <c r="J65" s="30" t="s">
        <v>187</v>
      </c>
      <c r="K65" s="30" t="s">
        <v>236</v>
      </c>
      <c r="L65" s="30" t="s">
        <v>189</v>
      </c>
      <c r="M65" s="30" t="s">
        <v>201</v>
      </c>
    </row>
    <row r="66" ht="21" customHeight="1" spans="2:13">
      <c r="B66" s="15"/>
      <c r="C66" s="15"/>
      <c r="D66" s="22"/>
      <c r="E66" s="24"/>
      <c r="F66" s="15"/>
      <c r="G66" s="15" t="s">
        <v>258</v>
      </c>
      <c r="H66" s="15" t="s">
        <v>259</v>
      </c>
      <c r="I66" s="15" t="s">
        <v>260</v>
      </c>
      <c r="J66" s="30" t="s">
        <v>225</v>
      </c>
      <c r="K66" s="30" t="s">
        <v>304</v>
      </c>
      <c r="L66" s="30" t="s">
        <v>262</v>
      </c>
      <c r="M66" s="30" t="s">
        <v>196</v>
      </c>
    </row>
    <row r="67" ht="21" customHeight="1" spans="2:13">
      <c r="B67" s="15" t="s">
        <v>181</v>
      </c>
      <c r="C67" s="15" t="s">
        <v>305</v>
      </c>
      <c r="D67" s="22">
        <v>10</v>
      </c>
      <c r="E67" s="25">
        <v>900</v>
      </c>
      <c r="F67" s="15" t="s">
        <v>298</v>
      </c>
      <c r="G67" s="15" t="s">
        <v>197</v>
      </c>
      <c r="H67" s="15" t="s">
        <v>198</v>
      </c>
      <c r="I67" s="15" t="s">
        <v>217</v>
      </c>
      <c r="J67" s="30" t="s">
        <v>187</v>
      </c>
      <c r="K67" s="30" t="s">
        <v>236</v>
      </c>
      <c r="L67" s="30" t="s">
        <v>189</v>
      </c>
      <c r="M67" s="30" t="s">
        <v>201</v>
      </c>
    </row>
    <row r="68" ht="21" customHeight="1" spans="2:13">
      <c r="B68" s="15"/>
      <c r="C68" s="15"/>
      <c r="D68" s="22"/>
      <c r="E68" s="24"/>
      <c r="F68" s="15"/>
      <c r="G68" s="15" t="s">
        <v>191</v>
      </c>
      <c r="H68" s="15" t="s">
        <v>202</v>
      </c>
      <c r="I68" s="15" t="s">
        <v>263</v>
      </c>
      <c r="J68" s="30" t="s">
        <v>187</v>
      </c>
      <c r="K68" s="30" t="s">
        <v>200</v>
      </c>
      <c r="L68" s="30" t="s">
        <v>189</v>
      </c>
      <c r="M68" s="30" t="s">
        <v>196</v>
      </c>
    </row>
    <row r="69" ht="21" customHeight="1" spans="2:13">
      <c r="B69" s="15"/>
      <c r="C69" s="15"/>
      <c r="D69" s="22"/>
      <c r="E69" s="24"/>
      <c r="F69" s="15"/>
      <c r="G69" s="15" t="s">
        <v>191</v>
      </c>
      <c r="H69" s="15" t="s">
        <v>209</v>
      </c>
      <c r="I69" s="15" t="s">
        <v>264</v>
      </c>
      <c r="J69" s="30" t="s">
        <v>187</v>
      </c>
      <c r="K69" s="30" t="s">
        <v>205</v>
      </c>
      <c r="L69" s="30" t="s">
        <v>189</v>
      </c>
      <c r="M69" s="30" t="s">
        <v>196</v>
      </c>
    </row>
    <row r="70" ht="21" customHeight="1" spans="2:13">
      <c r="B70" s="15"/>
      <c r="C70" s="15"/>
      <c r="D70" s="22"/>
      <c r="E70" s="24"/>
      <c r="F70" s="15"/>
      <c r="G70" s="15" t="s">
        <v>184</v>
      </c>
      <c r="H70" s="15" t="s">
        <v>211</v>
      </c>
      <c r="I70" s="15" t="s">
        <v>212</v>
      </c>
      <c r="J70" s="30" t="s">
        <v>187</v>
      </c>
      <c r="K70" s="30" t="s">
        <v>299</v>
      </c>
      <c r="L70" s="30" t="s">
        <v>214</v>
      </c>
      <c r="M70" s="30" t="s">
        <v>196</v>
      </c>
    </row>
    <row r="71" ht="21" customHeight="1" spans="2:13">
      <c r="B71" s="15"/>
      <c r="C71" s="15"/>
      <c r="D71" s="22"/>
      <c r="E71" s="24"/>
      <c r="F71" s="15"/>
      <c r="G71" s="15" t="s">
        <v>258</v>
      </c>
      <c r="H71" s="15" t="s">
        <v>259</v>
      </c>
      <c r="I71" s="15" t="s">
        <v>260</v>
      </c>
      <c r="J71" s="30" t="s">
        <v>225</v>
      </c>
      <c r="K71" s="30" t="s">
        <v>306</v>
      </c>
      <c r="L71" s="30" t="s">
        <v>262</v>
      </c>
      <c r="M71" s="30" t="s">
        <v>196</v>
      </c>
    </row>
    <row r="72" ht="21" customHeight="1" spans="2:13">
      <c r="B72" s="15" t="s">
        <v>181</v>
      </c>
      <c r="C72" s="15" t="s">
        <v>307</v>
      </c>
      <c r="D72" s="22">
        <v>10</v>
      </c>
      <c r="E72" s="25">
        <v>300</v>
      </c>
      <c r="F72" s="15" t="s">
        <v>298</v>
      </c>
      <c r="G72" s="15" t="s">
        <v>184</v>
      </c>
      <c r="H72" s="15" t="s">
        <v>211</v>
      </c>
      <c r="I72" s="15" t="s">
        <v>212</v>
      </c>
      <c r="J72" s="30" t="s">
        <v>187</v>
      </c>
      <c r="K72" s="30" t="s">
        <v>299</v>
      </c>
      <c r="L72" s="30" t="s">
        <v>214</v>
      </c>
      <c r="M72" s="30" t="s">
        <v>196</v>
      </c>
    </row>
    <row r="73" ht="21" customHeight="1" spans="2:13">
      <c r="B73" s="15"/>
      <c r="C73" s="15"/>
      <c r="D73" s="22"/>
      <c r="E73" s="24"/>
      <c r="F73" s="15"/>
      <c r="G73" s="15" t="s">
        <v>191</v>
      </c>
      <c r="H73" s="15" t="s">
        <v>202</v>
      </c>
      <c r="I73" s="15" t="s">
        <v>263</v>
      </c>
      <c r="J73" s="30" t="s">
        <v>187</v>
      </c>
      <c r="K73" s="30" t="s">
        <v>200</v>
      </c>
      <c r="L73" s="30" t="s">
        <v>189</v>
      </c>
      <c r="M73" s="30" t="s">
        <v>196</v>
      </c>
    </row>
    <row r="74" ht="21" customHeight="1" spans="2:13">
      <c r="B74" s="15"/>
      <c r="C74" s="15"/>
      <c r="D74" s="22"/>
      <c r="E74" s="24"/>
      <c r="F74" s="15"/>
      <c r="G74" s="15" t="s">
        <v>258</v>
      </c>
      <c r="H74" s="15" t="s">
        <v>259</v>
      </c>
      <c r="I74" s="15" t="s">
        <v>260</v>
      </c>
      <c r="J74" s="30" t="s">
        <v>225</v>
      </c>
      <c r="K74" s="30" t="s">
        <v>308</v>
      </c>
      <c r="L74" s="30" t="s">
        <v>262</v>
      </c>
      <c r="M74" s="30" t="s">
        <v>196</v>
      </c>
    </row>
    <row r="75" ht="21" customHeight="1" spans="2:13">
      <c r="B75" s="15"/>
      <c r="C75" s="15"/>
      <c r="D75" s="22"/>
      <c r="E75" s="24"/>
      <c r="F75" s="15"/>
      <c r="G75" s="15" t="s">
        <v>191</v>
      </c>
      <c r="H75" s="15" t="s">
        <v>209</v>
      </c>
      <c r="I75" s="15" t="s">
        <v>257</v>
      </c>
      <c r="J75" s="30" t="s">
        <v>187</v>
      </c>
      <c r="K75" s="30" t="s">
        <v>205</v>
      </c>
      <c r="L75" s="30" t="s">
        <v>189</v>
      </c>
      <c r="M75" s="30" t="s">
        <v>196</v>
      </c>
    </row>
    <row r="76" ht="21" customHeight="1" spans="2:13">
      <c r="B76" s="15"/>
      <c r="C76" s="15"/>
      <c r="D76" s="22"/>
      <c r="E76" s="24"/>
      <c r="F76" s="15"/>
      <c r="G76" s="15" t="s">
        <v>197</v>
      </c>
      <c r="H76" s="15" t="s">
        <v>198</v>
      </c>
      <c r="I76" s="15" t="s">
        <v>217</v>
      </c>
      <c r="J76" s="30" t="s">
        <v>187</v>
      </c>
      <c r="K76" s="30" t="s">
        <v>205</v>
      </c>
      <c r="L76" s="30" t="s">
        <v>189</v>
      </c>
      <c r="M76" s="30" t="s">
        <v>201</v>
      </c>
    </row>
    <row r="77" ht="21" customHeight="1" spans="2:13">
      <c r="B77" s="15" t="s">
        <v>181</v>
      </c>
      <c r="C77" s="15" t="s">
        <v>309</v>
      </c>
      <c r="D77" s="22">
        <v>10</v>
      </c>
      <c r="E77" s="25">
        <v>11.05</v>
      </c>
      <c r="F77" s="15" t="s">
        <v>298</v>
      </c>
      <c r="G77" s="15" t="s">
        <v>191</v>
      </c>
      <c r="H77" s="15" t="s">
        <v>202</v>
      </c>
      <c r="I77" s="15" t="s">
        <v>263</v>
      </c>
      <c r="J77" s="30" t="s">
        <v>187</v>
      </c>
      <c r="K77" s="30" t="s">
        <v>200</v>
      </c>
      <c r="L77" s="30" t="s">
        <v>189</v>
      </c>
      <c r="M77" s="30" t="s">
        <v>196</v>
      </c>
    </row>
    <row r="78" ht="21" customHeight="1" spans="2:13">
      <c r="B78" s="15"/>
      <c r="C78" s="15"/>
      <c r="D78" s="22"/>
      <c r="E78" s="24"/>
      <c r="F78" s="15"/>
      <c r="G78" s="15" t="s">
        <v>184</v>
      </c>
      <c r="H78" s="15" t="s">
        <v>211</v>
      </c>
      <c r="I78" s="15" t="s">
        <v>212</v>
      </c>
      <c r="J78" s="30" t="s">
        <v>187</v>
      </c>
      <c r="K78" s="30" t="s">
        <v>299</v>
      </c>
      <c r="L78" s="30" t="s">
        <v>214</v>
      </c>
      <c r="M78" s="30" t="s">
        <v>196</v>
      </c>
    </row>
    <row r="79" ht="21" customHeight="1" spans="2:13">
      <c r="B79" s="15"/>
      <c r="C79" s="15"/>
      <c r="D79" s="22"/>
      <c r="E79" s="24"/>
      <c r="F79" s="15"/>
      <c r="G79" s="15" t="s">
        <v>258</v>
      </c>
      <c r="H79" s="15" t="s">
        <v>259</v>
      </c>
      <c r="I79" s="15" t="s">
        <v>260</v>
      </c>
      <c r="J79" s="30" t="s">
        <v>225</v>
      </c>
      <c r="K79" s="30" t="s">
        <v>310</v>
      </c>
      <c r="L79" s="30" t="s">
        <v>262</v>
      </c>
      <c r="M79" s="30" t="s">
        <v>196</v>
      </c>
    </row>
    <row r="80" ht="21" customHeight="1" spans="2:13">
      <c r="B80" s="15"/>
      <c r="C80" s="15"/>
      <c r="D80" s="22"/>
      <c r="E80" s="24"/>
      <c r="F80" s="15"/>
      <c r="G80" s="15" t="s">
        <v>197</v>
      </c>
      <c r="H80" s="15" t="s">
        <v>198</v>
      </c>
      <c r="I80" s="15" t="s">
        <v>217</v>
      </c>
      <c r="J80" s="30" t="s">
        <v>187</v>
      </c>
      <c r="K80" s="30" t="s">
        <v>236</v>
      </c>
      <c r="L80" s="30" t="s">
        <v>189</v>
      </c>
      <c r="M80" s="30" t="s">
        <v>201</v>
      </c>
    </row>
    <row r="81" ht="21" customHeight="1" spans="2:13">
      <c r="B81" s="15"/>
      <c r="C81" s="15"/>
      <c r="D81" s="22"/>
      <c r="E81" s="24"/>
      <c r="F81" s="15"/>
      <c r="G81" s="15" t="s">
        <v>191</v>
      </c>
      <c r="H81" s="15" t="s">
        <v>209</v>
      </c>
      <c r="I81" s="15" t="s">
        <v>257</v>
      </c>
      <c r="J81" s="30" t="s">
        <v>187</v>
      </c>
      <c r="K81" s="30" t="s">
        <v>205</v>
      </c>
      <c r="L81" s="30" t="s">
        <v>189</v>
      </c>
      <c r="M81" s="30" t="s">
        <v>196</v>
      </c>
    </row>
    <row r="82" ht="40" customHeight="1" spans="2:13">
      <c r="B82" s="15" t="s">
        <v>181</v>
      </c>
      <c r="C82" s="15" t="s">
        <v>311</v>
      </c>
      <c r="D82" s="22">
        <v>10</v>
      </c>
      <c r="E82" s="25">
        <v>200</v>
      </c>
      <c r="F82" s="15" t="s">
        <v>312</v>
      </c>
      <c r="G82" s="15" t="s">
        <v>197</v>
      </c>
      <c r="H82" s="15" t="s">
        <v>198</v>
      </c>
      <c r="I82" s="15" t="s">
        <v>217</v>
      </c>
      <c r="J82" s="30" t="s">
        <v>187</v>
      </c>
      <c r="K82" s="30" t="s">
        <v>272</v>
      </c>
      <c r="L82" s="30" t="s">
        <v>189</v>
      </c>
      <c r="M82" s="30" t="s">
        <v>201</v>
      </c>
    </row>
    <row r="83" ht="40" customHeight="1" spans="2:13">
      <c r="B83" s="15"/>
      <c r="C83" s="15"/>
      <c r="D83" s="22"/>
      <c r="E83" s="24"/>
      <c r="F83" s="15"/>
      <c r="G83" s="15" t="s">
        <v>191</v>
      </c>
      <c r="H83" s="15" t="s">
        <v>202</v>
      </c>
      <c r="I83" s="15" t="s">
        <v>263</v>
      </c>
      <c r="J83" s="30" t="s">
        <v>187</v>
      </c>
      <c r="K83" s="30" t="s">
        <v>200</v>
      </c>
      <c r="L83" s="30" t="s">
        <v>189</v>
      </c>
      <c r="M83" s="30" t="s">
        <v>196</v>
      </c>
    </row>
    <row r="84" ht="40" customHeight="1" spans="2:13">
      <c r="B84" s="15"/>
      <c r="C84" s="15"/>
      <c r="D84" s="22"/>
      <c r="E84" s="24"/>
      <c r="F84" s="15"/>
      <c r="G84" s="15" t="s">
        <v>184</v>
      </c>
      <c r="H84" s="15" t="s">
        <v>211</v>
      </c>
      <c r="I84" s="15" t="s">
        <v>212</v>
      </c>
      <c r="J84" s="30" t="s">
        <v>187</v>
      </c>
      <c r="K84" s="30" t="s">
        <v>313</v>
      </c>
      <c r="L84" s="30" t="s">
        <v>214</v>
      </c>
      <c r="M84" s="30" t="s">
        <v>196</v>
      </c>
    </row>
    <row r="85" ht="40" customHeight="1" spans="2:13">
      <c r="B85" s="15"/>
      <c r="C85" s="15"/>
      <c r="D85" s="22"/>
      <c r="E85" s="24"/>
      <c r="F85" s="15"/>
      <c r="G85" s="15" t="s">
        <v>191</v>
      </c>
      <c r="H85" s="15" t="s">
        <v>192</v>
      </c>
      <c r="I85" s="15" t="s">
        <v>268</v>
      </c>
      <c r="J85" s="30" t="s">
        <v>187</v>
      </c>
      <c r="K85" s="30" t="s">
        <v>314</v>
      </c>
      <c r="L85" s="30" t="s">
        <v>270</v>
      </c>
      <c r="M85" s="30" t="s">
        <v>196</v>
      </c>
    </row>
    <row r="86" ht="40" customHeight="1" spans="2:13">
      <c r="B86" s="15"/>
      <c r="C86" s="15"/>
      <c r="D86" s="22"/>
      <c r="E86" s="24"/>
      <c r="F86" s="15"/>
      <c r="G86" s="15" t="s">
        <v>258</v>
      </c>
      <c r="H86" s="15" t="s">
        <v>259</v>
      </c>
      <c r="I86" s="15" t="s">
        <v>260</v>
      </c>
      <c r="J86" s="30" t="s">
        <v>225</v>
      </c>
      <c r="K86" s="30" t="s">
        <v>315</v>
      </c>
      <c r="L86" s="30" t="s">
        <v>262</v>
      </c>
      <c r="M86" s="30" t="s">
        <v>196</v>
      </c>
    </row>
    <row r="87" ht="35" customHeight="1" spans="2:13">
      <c r="B87" s="15" t="s">
        <v>181</v>
      </c>
      <c r="C87" s="15" t="s">
        <v>316</v>
      </c>
      <c r="D87" s="22">
        <v>10</v>
      </c>
      <c r="E87" s="25">
        <v>17.72</v>
      </c>
      <c r="F87" s="15" t="s">
        <v>317</v>
      </c>
      <c r="G87" s="15" t="s">
        <v>184</v>
      </c>
      <c r="H87" s="15" t="s">
        <v>318</v>
      </c>
      <c r="I87" s="15" t="s">
        <v>319</v>
      </c>
      <c r="J87" s="30" t="s">
        <v>251</v>
      </c>
      <c r="K87" s="30" t="s">
        <v>252</v>
      </c>
      <c r="L87" s="30"/>
      <c r="M87" s="30" t="s">
        <v>196</v>
      </c>
    </row>
    <row r="88" ht="21" customHeight="1" spans="2:13">
      <c r="B88" s="15"/>
      <c r="C88" s="15"/>
      <c r="D88" s="22"/>
      <c r="E88" s="24"/>
      <c r="F88" s="15"/>
      <c r="G88" s="15" t="s">
        <v>191</v>
      </c>
      <c r="H88" s="15" t="s">
        <v>209</v>
      </c>
      <c r="I88" s="15" t="s">
        <v>210</v>
      </c>
      <c r="J88" s="30" t="s">
        <v>204</v>
      </c>
      <c r="K88" s="30" t="s">
        <v>205</v>
      </c>
      <c r="L88" s="30" t="s">
        <v>189</v>
      </c>
      <c r="M88" s="30" t="s">
        <v>320</v>
      </c>
    </row>
    <row r="89" ht="21" customHeight="1" spans="2:13">
      <c r="B89" s="15"/>
      <c r="C89" s="15"/>
      <c r="D89" s="22"/>
      <c r="E89" s="24"/>
      <c r="F89" s="15"/>
      <c r="G89" s="15" t="s">
        <v>197</v>
      </c>
      <c r="H89" s="15" t="s">
        <v>198</v>
      </c>
      <c r="I89" s="15" t="s">
        <v>321</v>
      </c>
      <c r="J89" s="30" t="s">
        <v>204</v>
      </c>
      <c r="K89" s="30" t="s">
        <v>205</v>
      </c>
      <c r="L89" s="30" t="s">
        <v>189</v>
      </c>
      <c r="M89" s="30" t="s">
        <v>201</v>
      </c>
    </row>
    <row r="90" ht="30" customHeight="1" spans="2:13">
      <c r="B90" s="15" t="s">
        <v>181</v>
      </c>
      <c r="C90" s="15" t="s">
        <v>322</v>
      </c>
      <c r="D90" s="22">
        <v>10</v>
      </c>
      <c r="E90" s="25">
        <v>40</v>
      </c>
      <c r="F90" s="15" t="s">
        <v>323</v>
      </c>
      <c r="G90" s="15" t="s">
        <v>191</v>
      </c>
      <c r="H90" s="15" t="s">
        <v>192</v>
      </c>
      <c r="I90" s="15" t="s">
        <v>268</v>
      </c>
      <c r="J90" s="30" t="s">
        <v>187</v>
      </c>
      <c r="K90" s="30" t="s">
        <v>205</v>
      </c>
      <c r="L90" s="30" t="s">
        <v>270</v>
      </c>
      <c r="M90" s="30" t="s">
        <v>190</v>
      </c>
    </row>
    <row r="91" ht="30" customHeight="1" spans="2:13">
      <c r="B91" s="15"/>
      <c r="C91" s="15"/>
      <c r="D91" s="22"/>
      <c r="E91" s="24"/>
      <c r="F91" s="15"/>
      <c r="G91" s="15" t="s">
        <v>184</v>
      </c>
      <c r="H91" s="15" t="s">
        <v>211</v>
      </c>
      <c r="I91" s="15" t="s">
        <v>212</v>
      </c>
      <c r="J91" s="30" t="s">
        <v>187</v>
      </c>
      <c r="K91" s="30" t="s">
        <v>324</v>
      </c>
      <c r="L91" s="30" t="s">
        <v>214</v>
      </c>
      <c r="M91" s="30" t="s">
        <v>196</v>
      </c>
    </row>
    <row r="92" ht="30" customHeight="1" spans="2:13">
      <c r="B92" s="15"/>
      <c r="C92" s="15"/>
      <c r="D92" s="22"/>
      <c r="E92" s="24"/>
      <c r="F92" s="15"/>
      <c r="G92" s="15" t="s">
        <v>191</v>
      </c>
      <c r="H92" s="15" t="s">
        <v>202</v>
      </c>
      <c r="I92" s="15" t="s">
        <v>263</v>
      </c>
      <c r="J92" s="30" t="s">
        <v>187</v>
      </c>
      <c r="K92" s="30" t="s">
        <v>200</v>
      </c>
      <c r="L92" s="30" t="s">
        <v>189</v>
      </c>
      <c r="M92" s="30" t="s">
        <v>196</v>
      </c>
    </row>
    <row r="93" ht="30" customHeight="1" spans="2:13">
      <c r="B93" s="15"/>
      <c r="C93" s="15"/>
      <c r="D93" s="22"/>
      <c r="E93" s="24"/>
      <c r="F93" s="15"/>
      <c r="G93" s="15" t="s">
        <v>258</v>
      </c>
      <c r="H93" s="15" t="s">
        <v>259</v>
      </c>
      <c r="I93" s="15" t="s">
        <v>260</v>
      </c>
      <c r="J93" s="30" t="s">
        <v>225</v>
      </c>
      <c r="K93" s="30" t="s">
        <v>325</v>
      </c>
      <c r="L93" s="30" t="s">
        <v>262</v>
      </c>
      <c r="M93" s="30" t="s">
        <v>196</v>
      </c>
    </row>
    <row r="94" ht="33" customHeight="1" spans="2:13">
      <c r="B94" s="15" t="s">
        <v>181</v>
      </c>
      <c r="C94" s="15" t="s">
        <v>326</v>
      </c>
      <c r="D94" s="22">
        <v>10</v>
      </c>
      <c r="E94" s="25">
        <v>100</v>
      </c>
      <c r="F94" s="15" t="s">
        <v>327</v>
      </c>
      <c r="G94" s="15" t="s">
        <v>258</v>
      </c>
      <c r="H94" s="15" t="s">
        <v>259</v>
      </c>
      <c r="I94" s="15" t="s">
        <v>267</v>
      </c>
      <c r="J94" s="30" t="s">
        <v>225</v>
      </c>
      <c r="K94" s="30" t="s">
        <v>188</v>
      </c>
      <c r="L94" s="30" t="s">
        <v>189</v>
      </c>
      <c r="M94" s="30" t="s">
        <v>328</v>
      </c>
    </row>
    <row r="95" ht="33" customHeight="1" spans="2:13">
      <c r="B95" s="15"/>
      <c r="C95" s="15"/>
      <c r="D95" s="22"/>
      <c r="E95" s="24"/>
      <c r="F95" s="15"/>
      <c r="G95" s="15" t="s">
        <v>184</v>
      </c>
      <c r="H95" s="15" t="s">
        <v>211</v>
      </c>
      <c r="I95" s="15" t="s">
        <v>212</v>
      </c>
      <c r="J95" s="30" t="s">
        <v>187</v>
      </c>
      <c r="K95" s="30" t="s">
        <v>271</v>
      </c>
      <c r="L95" s="30" t="s">
        <v>214</v>
      </c>
      <c r="M95" s="30" t="s">
        <v>196</v>
      </c>
    </row>
    <row r="96" ht="33" customHeight="1" spans="2:13">
      <c r="B96" s="15"/>
      <c r="C96" s="15"/>
      <c r="D96" s="22"/>
      <c r="E96" s="24"/>
      <c r="F96" s="15"/>
      <c r="G96" s="15" t="s">
        <v>191</v>
      </c>
      <c r="H96" s="15" t="s">
        <v>202</v>
      </c>
      <c r="I96" s="15" t="s">
        <v>263</v>
      </c>
      <c r="J96" s="30" t="s">
        <v>187</v>
      </c>
      <c r="K96" s="30" t="s">
        <v>200</v>
      </c>
      <c r="L96" s="30" t="s">
        <v>189</v>
      </c>
      <c r="M96" s="30" t="s">
        <v>329</v>
      </c>
    </row>
    <row r="97" ht="33" customHeight="1" spans="2:13">
      <c r="B97" s="15"/>
      <c r="C97" s="15"/>
      <c r="D97" s="22"/>
      <c r="E97" s="24"/>
      <c r="F97" s="15"/>
      <c r="G97" s="15" t="s">
        <v>191</v>
      </c>
      <c r="H97" s="15" t="s">
        <v>192</v>
      </c>
      <c r="I97" s="15" t="s">
        <v>268</v>
      </c>
      <c r="J97" s="30" t="s">
        <v>187</v>
      </c>
      <c r="K97" s="30" t="s">
        <v>330</v>
      </c>
      <c r="L97" s="30" t="s">
        <v>270</v>
      </c>
      <c r="M97" s="30" t="s">
        <v>190</v>
      </c>
    </row>
    <row r="98" ht="21" customHeight="1" spans="2:13">
      <c r="B98" s="15" t="s">
        <v>181</v>
      </c>
      <c r="C98" s="15" t="s">
        <v>331</v>
      </c>
      <c r="D98" s="22">
        <v>10</v>
      </c>
      <c r="E98" s="25">
        <v>200</v>
      </c>
      <c r="F98" s="15" t="s">
        <v>332</v>
      </c>
      <c r="G98" s="15" t="s">
        <v>258</v>
      </c>
      <c r="H98" s="15" t="s">
        <v>259</v>
      </c>
      <c r="I98" s="15" t="s">
        <v>260</v>
      </c>
      <c r="J98" s="30" t="s">
        <v>225</v>
      </c>
      <c r="K98" s="30" t="s">
        <v>333</v>
      </c>
      <c r="L98" s="30" t="s">
        <v>262</v>
      </c>
      <c r="M98" s="30" t="s">
        <v>196</v>
      </c>
    </row>
    <row r="99" ht="21" customHeight="1" spans="2:13">
      <c r="B99" s="15"/>
      <c r="C99" s="15"/>
      <c r="D99" s="22"/>
      <c r="E99" s="24"/>
      <c r="F99" s="15"/>
      <c r="G99" s="15" t="s">
        <v>191</v>
      </c>
      <c r="H99" s="15" t="s">
        <v>192</v>
      </c>
      <c r="I99" s="15" t="s">
        <v>268</v>
      </c>
      <c r="J99" s="30" t="s">
        <v>187</v>
      </c>
      <c r="K99" s="30" t="s">
        <v>334</v>
      </c>
      <c r="L99" s="30" t="s">
        <v>270</v>
      </c>
      <c r="M99" s="30" t="s">
        <v>196</v>
      </c>
    </row>
    <row r="100" ht="21" customHeight="1" spans="2:13">
      <c r="B100" s="15"/>
      <c r="C100" s="15"/>
      <c r="D100" s="22"/>
      <c r="E100" s="24"/>
      <c r="F100" s="15"/>
      <c r="G100" s="15" t="s">
        <v>184</v>
      </c>
      <c r="H100" s="15" t="s">
        <v>211</v>
      </c>
      <c r="I100" s="15" t="s">
        <v>212</v>
      </c>
      <c r="J100" s="30" t="s">
        <v>187</v>
      </c>
      <c r="K100" s="30" t="s">
        <v>335</v>
      </c>
      <c r="L100" s="30" t="s">
        <v>214</v>
      </c>
      <c r="M100" s="30" t="s">
        <v>196</v>
      </c>
    </row>
    <row r="101" ht="21" customHeight="1" spans="2:13">
      <c r="B101" s="15"/>
      <c r="C101" s="15"/>
      <c r="D101" s="22"/>
      <c r="E101" s="24"/>
      <c r="F101" s="15"/>
      <c r="G101" s="15" t="s">
        <v>191</v>
      </c>
      <c r="H101" s="15" t="s">
        <v>202</v>
      </c>
      <c r="I101" s="15" t="s">
        <v>263</v>
      </c>
      <c r="J101" s="30" t="s">
        <v>187</v>
      </c>
      <c r="K101" s="30" t="s">
        <v>200</v>
      </c>
      <c r="L101" s="30" t="s">
        <v>189</v>
      </c>
      <c r="M101" s="30" t="s">
        <v>190</v>
      </c>
    </row>
    <row r="102" ht="39" customHeight="1" spans="2:13">
      <c r="B102" s="15" t="s">
        <v>181</v>
      </c>
      <c r="C102" s="15" t="s">
        <v>336</v>
      </c>
      <c r="D102" s="22">
        <v>10</v>
      </c>
      <c r="E102" s="25">
        <v>250</v>
      </c>
      <c r="F102" s="15" t="s">
        <v>337</v>
      </c>
      <c r="G102" s="15" t="s">
        <v>258</v>
      </c>
      <c r="H102" s="15" t="s">
        <v>259</v>
      </c>
      <c r="I102" s="15" t="s">
        <v>267</v>
      </c>
      <c r="J102" s="30" t="s">
        <v>225</v>
      </c>
      <c r="K102" s="30" t="s">
        <v>188</v>
      </c>
      <c r="L102" s="30" t="s">
        <v>189</v>
      </c>
      <c r="M102" s="30" t="s">
        <v>328</v>
      </c>
    </row>
    <row r="103" ht="39" customHeight="1" spans="2:13">
      <c r="B103" s="15"/>
      <c r="C103" s="15"/>
      <c r="D103" s="22"/>
      <c r="E103" s="24"/>
      <c r="F103" s="15"/>
      <c r="G103" s="15" t="s">
        <v>191</v>
      </c>
      <c r="H103" s="15" t="s">
        <v>192</v>
      </c>
      <c r="I103" s="15" t="s">
        <v>268</v>
      </c>
      <c r="J103" s="30" t="s">
        <v>187</v>
      </c>
      <c r="K103" s="30" t="s">
        <v>338</v>
      </c>
      <c r="L103" s="30" t="s">
        <v>270</v>
      </c>
      <c r="M103" s="30" t="s">
        <v>190</v>
      </c>
    </row>
    <row r="104" ht="39" customHeight="1" spans="2:13">
      <c r="B104" s="15"/>
      <c r="C104" s="15"/>
      <c r="D104" s="22"/>
      <c r="E104" s="24"/>
      <c r="F104" s="15"/>
      <c r="G104" s="15" t="s">
        <v>184</v>
      </c>
      <c r="H104" s="15" t="s">
        <v>211</v>
      </c>
      <c r="I104" s="15" t="s">
        <v>212</v>
      </c>
      <c r="J104" s="30" t="s">
        <v>187</v>
      </c>
      <c r="K104" s="30" t="s">
        <v>339</v>
      </c>
      <c r="L104" s="30" t="s">
        <v>214</v>
      </c>
      <c r="M104" s="30" t="s">
        <v>196</v>
      </c>
    </row>
    <row r="105" ht="39" customHeight="1" spans="2:13">
      <c r="B105" s="15"/>
      <c r="C105" s="15"/>
      <c r="D105" s="22"/>
      <c r="E105" s="24"/>
      <c r="F105" s="15"/>
      <c r="G105" s="15" t="s">
        <v>191</v>
      </c>
      <c r="H105" s="15" t="s">
        <v>202</v>
      </c>
      <c r="I105" s="15" t="s">
        <v>263</v>
      </c>
      <c r="J105" s="30" t="s">
        <v>187</v>
      </c>
      <c r="K105" s="30" t="s">
        <v>200</v>
      </c>
      <c r="L105" s="30" t="s">
        <v>189</v>
      </c>
      <c r="M105" s="30" t="s">
        <v>329</v>
      </c>
    </row>
    <row r="106" ht="32" customHeight="1" spans="2:13">
      <c r="B106" s="15" t="s">
        <v>181</v>
      </c>
      <c r="C106" s="15" t="s">
        <v>340</v>
      </c>
      <c r="D106" s="22">
        <v>10</v>
      </c>
      <c r="E106" s="25">
        <v>80</v>
      </c>
      <c r="F106" s="15" t="s">
        <v>341</v>
      </c>
      <c r="G106" s="15" t="s">
        <v>184</v>
      </c>
      <c r="H106" s="15" t="s">
        <v>211</v>
      </c>
      <c r="I106" s="15" t="s">
        <v>212</v>
      </c>
      <c r="J106" s="30" t="s">
        <v>187</v>
      </c>
      <c r="K106" s="30" t="s">
        <v>339</v>
      </c>
      <c r="L106" s="30" t="s">
        <v>214</v>
      </c>
      <c r="M106" s="30" t="s">
        <v>196</v>
      </c>
    </row>
    <row r="107" ht="32" customHeight="1" spans="2:13">
      <c r="B107" s="15"/>
      <c r="C107" s="15"/>
      <c r="D107" s="22"/>
      <c r="E107" s="24"/>
      <c r="F107" s="15"/>
      <c r="G107" s="15" t="s">
        <v>191</v>
      </c>
      <c r="H107" s="15" t="s">
        <v>202</v>
      </c>
      <c r="I107" s="15" t="s">
        <v>263</v>
      </c>
      <c r="J107" s="30" t="s">
        <v>187</v>
      </c>
      <c r="K107" s="30" t="s">
        <v>200</v>
      </c>
      <c r="L107" s="30" t="s">
        <v>189</v>
      </c>
      <c r="M107" s="30" t="s">
        <v>329</v>
      </c>
    </row>
    <row r="108" ht="32" customHeight="1" spans="2:13">
      <c r="B108" s="15"/>
      <c r="C108" s="15"/>
      <c r="D108" s="22"/>
      <c r="E108" s="24"/>
      <c r="F108" s="15"/>
      <c r="G108" s="15" t="s">
        <v>258</v>
      </c>
      <c r="H108" s="15" t="s">
        <v>259</v>
      </c>
      <c r="I108" s="15" t="s">
        <v>267</v>
      </c>
      <c r="J108" s="30" t="s">
        <v>225</v>
      </c>
      <c r="K108" s="30" t="s">
        <v>188</v>
      </c>
      <c r="L108" s="30" t="s">
        <v>189</v>
      </c>
      <c r="M108" s="30" t="s">
        <v>328</v>
      </c>
    </row>
    <row r="109" ht="32" customHeight="1" spans="2:13">
      <c r="B109" s="15"/>
      <c r="C109" s="15"/>
      <c r="D109" s="22"/>
      <c r="E109" s="24"/>
      <c r="F109" s="15"/>
      <c r="G109" s="15" t="s">
        <v>191</v>
      </c>
      <c r="H109" s="15" t="s">
        <v>192</v>
      </c>
      <c r="I109" s="15" t="s">
        <v>268</v>
      </c>
      <c r="J109" s="30" t="s">
        <v>187</v>
      </c>
      <c r="K109" s="30" t="s">
        <v>342</v>
      </c>
      <c r="L109" s="30" t="s">
        <v>270</v>
      </c>
      <c r="M109" s="30" t="s">
        <v>190</v>
      </c>
    </row>
    <row r="110" ht="40" customHeight="1" spans="2:13">
      <c r="B110" s="15" t="s">
        <v>181</v>
      </c>
      <c r="C110" s="15" t="s">
        <v>343</v>
      </c>
      <c r="D110" s="22">
        <v>10</v>
      </c>
      <c r="E110" s="25">
        <v>210</v>
      </c>
      <c r="F110" s="15" t="s">
        <v>344</v>
      </c>
      <c r="G110" s="15" t="s">
        <v>191</v>
      </c>
      <c r="H110" s="15" t="s">
        <v>202</v>
      </c>
      <c r="I110" s="15" t="s">
        <v>263</v>
      </c>
      <c r="J110" s="30" t="s">
        <v>187</v>
      </c>
      <c r="K110" s="30" t="s">
        <v>200</v>
      </c>
      <c r="L110" s="30" t="s">
        <v>189</v>
      </c>
      <c r="M110" s="30" t="s">
        <v>329</v>
      </c>
    </row>
    <row r="111" ht="40" customHeight="1" spans="2:13">
      <c r="B111" s="15"/>
      <c r="C111" s="15"/>
      <c r="D111" s="22"/>
      <c r="E111" s="24"/>
      <c r="F111" s="15"/>
      <c r="G111" s="15" t="s">
        <v>184</v>
      </c>
      <c r="H111" s="15" t="s">
        <v>211</v>
      </c>
      <c r="I111" s="15" t="s">
        <v>212</v>
      </c>
      <c r="J111" s="30" t="s">
        <v>187</v>
      </c>
      <c r="K111" s="30" t="s">
        <v>339</v>
      </c>
      <c r="L111" s="30" t="s">
        <v>214</v>
      </c>
      <c r="M111" s="30" t="s">
        <v>196</v>
      </c>
    </row>
    <row r="112" ht="40" customHeight="1" spans="2:13">
      <c r="B112" s="15"/>
      <c r="C112" s="15"/>
      <c r="D112" s="22"/>
      <c r="E112" s="24"/>
      <c r="F112" s="15"/>
      <c r="G112" s="15" t="s">
        <v>191</v>
      </c>
      <c r="H112" s="15" t="s">
        <v>192</v>
      </c>
      <c r="I112" s="15" t="s">
        <v>268</v>
      </c>
      <c r="J112" s="30" t="s">
        <v>187</v>
      </c>
      <c r="K112" s="30" t="s">
        <v>345</v>
      </c>
      <c r="L112" s="30" t="s">
        <v>270</v>
      </c>
      <c r="M112" s="30" t="s">
        <v>190</v>
      </c>
    </row>
    <row r="113" ht="40" customHeight="1" spans="2:13">
      <c r="B113" s="15"/>
      <c r="C113" s="15"/>
      <c r="D113" s="22"/>
      <c r="E113" s="24"/>
      <c r="F113" s="15"/>
      <c r="G113" s="15" t="s">
        <v>258</v>
      </c>
      <c r="H113" s="15" t="s">
        <v>259</v>
      </c>
      <c r="I113" s="15" t="s">
        <v>267</v>
      </c>
      <c r="J113" s="30" t="s">
        <v>225</v>
      </c>
      <c r="K113" s="30" t="s">
        <v>188</v>
      </c>
      <c r="L113" s="30" t="s">
        <v>189</v>
      </c>
      <c r="M113" s="30" t="s">
        <v>328</v>
      </c>
    </row>
    <row r="114" ht="45" customHeight="1" spans="2:13">
      <c r="B114" s="15" t="s">
        <v>181</v>
      </c>
      <c r="C114" s="15" t="s">
        <v>346</v>
      </c>
      <c r="D114" s="22">
        <v>10</v>
      </c>
      <c r="E114" s="25">
        <v>260</v>
      </c>
      <c r="F114" s="15" t="s">
        <v>347</v>
      </c>
      <c r="G114" s="15" t="s">
        <v>191</v>
      </c>
      <c r="H114" s="15" t="s">
        <v>202</v>
      </c>
      <c r="I114" s="15" t="s">
        <v>263</v>
      </c>
      <c r="J114" s="30" t="s">
        <v>187</v>
      </c>
      <c r="K114" s="30" t="s">
        <v>200</v>
      </c>
      <c r="L114" s="30" t="s">
        <v>189</v>
      </c>
      <c r="M114" s="30" t="s">
        <v>329</v>
      </c>
    </row>
    <row r="115" ht="45" customHeight="1" spans="2:13">
      <c r="B115" s="15"/>
      <c r="C115" s="15"/>
      <c r="D115" s="22"/>
      <c r="E115" s="24"/>
      <c r="F115" s="15"/>
      <c r="G115" s="15" t="s">
        <v>191</v>
      </c>
      <c r="H115" s="15" t="s">
        <v>192</v>
      </c>
      <c r="I115" s="15" t="s">
        <v>268</v>
      </c>
      <c r="J115" s="30" t="s">
        <v>187</v>
      </c>
      <c r="K115" s="30" t="s">
        <v>348</v>
      </c>
      <c r="L115" s="30" t="s">
        <v>270</v>
      </c>
      <c r="M115" s="30" t="s">
        <v>190</v>
      </c>
    </row>
    <row r="116" ht="45" customHeight="1" spans="2:13">
      <c r="B116" s="15"/>
      <c r="C116" s="15"/>
      <c r="D116" s="22"/>
      <c r="E116" s="24"/>
      <c r="F116" s="15"/>
      <c r="G116" s="15" t="s">
        <v>184</v>
      </c>
      <c r="H116" s="15" t="s">
        <v>211</v>
      </c>
      <c r="I116" s="15" t="s">
        <v>212</v>
      </c>
      <c r="J116" s="30" t="s">
        <v>187</v>
      </c>
      <c r="K116" s="30" t="s">
        <v>277</v>
      </c>
      <c r="L116" s="30" t="s">
        <v>214</v>
      </c>
      <c r="M116" s="30" t="s">
        <v>196</v>
      </c>
    </row>
    <row r="117" ht="45" customHeight="1" spans="2:13">
      <c r="B117" s="15"/>
      <c r="C117" s="15"/>
      <c r="D117" s="22"/>
      <c r="E117" s="24"/>
      <c r="F117" s="15"/>
      <c r="G117" s="15" t="s">
        <v>258</v>
      </c>
      <c r="H117" s="15" t="s">
        <v>259</v>
      </c>
      <c r="I117" s="15" t="s">
        <v>267</v>
      </c>
      <c r="J117" s="30" t="s">
        <v>225</v>
      </c>
      <c r="K117" s="30" t="s">
        <v>188</v>
      </c>
      <c r="L117" s="30" t="s">
        <v>189</v>
      </c>
      <c r="M117" s="30" t="s">
        <v>328</v>
      </c>
    </row>
    <row r="118" ht="21" customHeight="1" spans="2:13">
      <c r="B118" s="15" t="s">
        <v>181</v>
      </c>
      <c r="C118" s="15" t="s">
        <v>349</v>
      </c>
      <c r="D118" s="22">
        <v>10</v>
      </c>
      <c r="E118" s="25">
        <v>200</v>
      </c>
      <c r="F118" s="15" t="s">
        <v>350</v>
      </c>
      <c r="G118" s="15" t="s">
        <v>184</v>
      </c>
      <c r="H118" s="15" t="s">
        <v>211</v>
      </c>
      <c r="I118" s="15" t="s">
        <v>212</v>
      </c>
      <c r="J118" s="30" t="s">
        <v>187</v>
      </c>
      <c r="K118" s="30" t="s">
        <v>299</v>
      </c>
      <c r="L118" s="30" t="s">
        <v>214</v>
      </c>
      <c r="M118" s="30" t="s">
        <v>196</v>
      </c>
    </row>
    <row r="119" ht="21" customHeight="1" spans="2:13">
      <c r="B119" s="15"/>
      <c r="C119" s="15"/>
      <c r="D119" s="22"/>
      <c r="E119" s="24"/>
      <c r="F119" s="15"/>
      <c r="G119" s="15" t="s">
        <v>191</v>
      </c>
      <c r="H119" s="15" t="s">
        <v>202</v>
      </c>
      <c r="I119" s="15" t="s">
        <v>263</v>
      </c>
      <c r="J119" s="30" t="s">
        <v>187</v>
      </c>
      <c r="K119" s="30" t="s">
        <v>205</v>
      </c>
      <c r="L119" s="30" t="s">
        <v>189</v>
      </c>
      <c r="M119" s="30" t="s">
        <v>196</v>
      </c>
    </row>
    <row r="120" ht="21" customHeight="1" spans="2:13">
      <c r="B120" s="15"/>
      <c r="C120" s="15"/>
      <c r="D120" s="22"/>
      <c r="E120" s="24"/>
      <c r="F120" s="15"/>
      <c r="G120" s="15" t="s">
        <v>258</v>
      </c>
      <c r="H120" s="15" t="s">
        <v>259</v>
      </c>
      <c r="I120" s="15" t="s">
        <v>351</v>
      </c>
      <c r="J120" s="30" t="s">
        <v>225</v>
      </c>
      <c r="K120" s="30" t="s">
        <v>188</v>
      </c>
      <c r="L120" s="30" t="s">
        <v>189</v>
      </c>
      <c r="M120" s="30" t="s">
        <v>201</v>
      </c>
    </row>
    <row r="121" ht="21" customHeight="1" spans="2:13">
      <c r="B121" s="15"/>
      <c r="C121" s="15"/>
      <c r="D121" s="22"/>
      <c r="E121" s="24"/>
      <c r="F121" s="15"/>
      <c r="G121" s="15" t="s">
        <v>191</v>
      </c>
      <c r="H121" s="15" t="s">
        <v>192</v>
      </c>
      <c r="I121" s="15" t="s">
        <v>268</v>
      </c>
      <c r="J121" s="30" t="s">
        <v>187</v>
      </c>
      <c r="K121" s="30" t="s">
        <v>352</v>
      </c>
      <c r="L121" s="30" t="s">
        <v>270</v>
      </c>
      <c r="M121" s="30" t="s">
        <v>215</v>
      </c>
    </row>
    <row r="122" ht="21" customHeight="1" spans="2:13">
      <c r="B122" s="15" t="s">
        <v>181</v>
      </c>
      <c r="C122" s="15" t="s">
        <v>353</v>
      </c>
      <c r="D122" s="22">
        <v>10</v>
      </c>
      <c r="E122" s="23">
        <v>11800</v>
      </c>
      <c r="F122" s="15" t="s">
        <v>354</v>
      </c>
      <c r="G122" s="15" t="s">
        <v>191</v>
      </c>
      <c r="H122" s="15" t="s">
        <v>192</v>
      </c>
      <c r="I122" s="15" t="s">
        <v>355</v>
      </c>
      <c r="J122" s="30" t="s">
        <v>204</v>
      </c>
      <c r="K122" s="30" t="s">
        <v>356</v>
      </c>
      <c r="L122" s="30" t="s">
        <v>195</v>
      </c>
      <c r="M122" s="30" t="s">
        <v>215</v>
      </c>
    </row>
    <row r="123" ht="21" customHeight="1" spans="2:13">
      <c r="B123" s="15"/>
      <c r="C123" s="15"/>
      <c r="D123" s="22"/>
      <c r="E123" s="24"/>
      <c r="F123" s="15"/>
      <c r="G123" s="15" t="s">
        <v>191</v>
      </c>
      <c r="H123" s="15" t="s">
        <v>202</v>
      </c>
      <c r="I123" s="15" t="s">
        <v>263</v>
      </c>
      <c r="J123" s="30" t="s">
        <v>187</v>
      </c>
      <c r="K123" s="30" t="s">
        <v>200</v>
      </c>
      <c r="L123" s="30" t="s">
        <v>189</v>
      </c>
      <c r="M123" s="30" t="s">
        <v>196</v>
      </c>
    </row>
    <row r="124" ht="21" customHeight="1" spans="2:13">
      <c r="B124" s="15"/>
      <c r="C124" s="15"/>
      <c r="D124" s="22"/>
      <c r="E124" s="24"/>
      <c r="F124" s="15"/>
      <c r="G124" s="15" t="s">
        <v>184</v>
      </c>
      <c r="H124" s="15" t="s">
        <v>211</v>
      </c>
      <c r="I124" s="15" t="s">
        <v>212</v>
      </c>
      <c r="J124" s="30" t="s">
        <v>187</v>
      </c>
      <c r="K124" s="30" t="s">
        <v>357</v>
      </c>
      <c r="L124" s="30" t="s">
        <v>214</v>
      </c>
      <c r="M124" s="30" t="s">
        <v>196</v>
      </c>
    </row>
    <row r="125" ht="21" customHeight="1" spans="2:13">
      <c r="B125" s="15"/>
      <c r="C125" s="15"/>
      <c r="D125" s="22"/>
      <c r="E125" s="24"/>
      <c r="F125" s="15"/>
      <c r="G125" s="15" t="s">
        <v>258</v>
      </c>
      <c r="H125" s="15" t="s">
        <v>259</v>
      </c>
      <c r="I125" s="15" t="s">
        <v>358</v>
      </c>
      <c r="J125" s="30" t="s">
        <v>225</v>
      </c>
      <c r="K125" s="30" t="s">
        <v>188</v>
      </c>
      <c r="L125" s="30" t="s">
        <v>189</v>
      </c>
      <c r="M125" s="30" t="s">
        <v>201</v>
      </c>
    </row>
    <row r="126" ht="45" customHeight="1" spans="2:13">
      <c r="B126" s="15" t="s">
        <v>181</v>
      </c>
      <c r="C126" s="15" t="s">
        <v>359</v>
      </c>
      <c r="D126" s="22">
        <v>10</v>
      </c>
      <c r="E126" s="25">
        <v>200</v>
      </c>
      <c r="F126" s="15" t="s">
        <v>360</v>
      </c>
      <c r="G126" s="15" t="s">
        <v>191</v>
      </c>
      <c r="H126" s="15" t="s">
        <v>192</v>
      </c>
      <c r="I126" s="15" t="s">
        <v>361</v>
      </c>
      <c r="J126" s="30" t="s">
        <v>187</v>
      </c>
      <c r="K126" s="30" t="s">
        <v>362</v>
      </c>
      <c r="L126" s="30" t="s">
        <v>195</v>
      </c>
      <c r="M126" s="30" t="s">
        <v>190</v>
      </c>
    </row>
    <row r="127" ht="45" customHeight="1" spans="2:13">
      <c r="B127" s="15"/>
      <c r="C127" s="15"/>
      <c r="D127" s="22"/>
      <c r="E127" s="24"/>
      <c r="F127" s="15"/>
      <c r="G127" s="15" t="s">
        <v>191</v>
      </c>
      <c r="H127" s="15" t="s">
        <v>202</v>
      </c>
      <c r="I127" s="15" t="s">
        <v>263</v>
      </c>
      <c r="J127" s="30" t="s">
        <v>187</v>
      </c>
      <c r="K127" s="30" t="s">
        <v>200</v>
      </c>
      <c r="L127" s="30" t="s">
        <v>189</v>
      </c>
      <c r="M127" s="30" t="s">
        <v>329</v>
      </c>
    </row>
    <row r="128" ht="45" customHeight="1" spans="2:13">
      <c r="B128" s="15"/>
      <c r="C128" s="15"/>
      <c r="D128" s="22"/>
      <c r="E128" s="24"/>
      <c r="F128" s="15"/>
      <c r="G128" s="15" t="s">
        <v>184</v>
      </c>
      <c r="H128" s="15" t="s">
        <v>211</v>
      </c>
      <c r="I128" s="15" t="s">
        <v>212</v>
      </c>
      <c r="J128" s="30" t="s">
        <v>187</v>
      </c>
      <c r="K128" s="30" t="s">
        <v>339</v>
      </c>
      <c r="L128" s="30" t="s">
        <v>214</v>
      </c>
      <c r="M128" s="30" t="s">
        <v>196</v>
      </c>
    </row>
    <row r="129" ht="45" customHeight="1" spans="2:13">
      <c r="B129" s="15"/>
      <c r="C129" s="15"/>
      <c r="D129" s="22"/>
      <c r="E129" s="24"/>
      <c r="F129" s="15"/>
      <c r="G129" s="15" t="s">
        <v>258</v>
      </c>
      <c r="H129" s="15" t="s">
        <v>259</v>
      </c>
      <c r="I129" s="15" t="s">
        <v>267</v>
      </c>
      <c r="J129" s="30" t="s">
        <v>225</v>
      </c>
      <c r="K129" s="30" t="s">
        <v>188</v>
      </c>
      <c r="L129" s="30" t="s">
        <v>189</v>
      </c>
      <c r="M129" s="30" t="s">
        <v>328</v>
      </c>
    </row>
    <row r="130" ht="21" customHeight="1" spans="2:13">
      <c r="B130" s="15" t="s">
        <v>181</v>
      </c>
      <c r="C130" s="15" t="s">
        <v>363</v>
      </c>
      <c r="D130" s="22">
        <v>10</v>
      </c>
      <c r="E130" s="25">
        <v>150</v>
      </c>
      <c r="F130" s="15" t="s">
        <v>364</v>
      </c>
      <c r="G130" s="15" t="s">
        <v>184</v>
      </c>
      <c r="H130" s="15" t="s">
        <v>211</v>
      </c>
      <c r="I130" s="15" t="s">
        <v>212</v>
      </c>
      <c r="J130" s="30" t="s">
        <v>187</v>
      </c>
      <c r="K130" s="30" t="s">
        <v>299</v>
      </c>
      <c r="L130" s="30" t="s">
        <v>214</v>
      </c>
      <c r="M130" s="30" t="s">
        <v>196</v>
      </c>
    </row>
    <row r="131" ht="21" customHeight="1" spans="2:13">
      <c r="B131" s="15"/>
      <c r="C131" s="15"/>
      <c r="D131" s="22"/>
      <c r="E131" s="24"/>
      <c r="F131" s="15"/>
      <c r="G131" s="15" t="s">
        <v>191</v>
      </c>
      <c r="H131" s="15" t="s">
        <v>192</v>
      </c>
      <c r="I131" s="15" t="s">
        <v>268</v>
      </c>
      <c r="J131" s="30" t="s">
        <v>187</v>
      </c>
      <c r="K131" s="30" t="s">
        <v>365</v>
      </c>
      <c r="L131" s="30" t="s">
        <v>366</v>
      </c>
      <c r="M131" s="30" t="s">
        <v>215</v>
      </c>
    </row>
    <row r="132" ht="21" customHeight="1" spans="2:13">
      <c r="B132" s="15"/>
      <c r="C132" s="15"/>
      <c r="D132" s="22"/>
      <c r="E132" s="24"/>
      <c r="F132" s="15"/>
      <c r="G132" s="15" t="s">
        <v>258</v>
      </c>
      <c r="H132" s="15" t="s">
        <v>259</v>
      </c>
      <c r="I132" s="15" t="s">
        <v>358</v>
      </c>
      <c r="J132" s="30" t="s">
        <v>225</v>
      </c>
      <c r="K132" s="30" t="s">
        <v>188</v>
      </c>
      <c r="L132" s="30" t="s">
        <v>189</v>
      </c>
      <c r="M132" s="30" t="s">
        <v>201</v>
      </c>
    </row>
    <row r="133" ht="21" customHeight="1" spans="2:13">
      <c r="B133" s="15"/>
      <c r="C133" s="15"/>
      <c r="D133" s="22"/>
      <c r="E133" s="24"/>
      <c r="F133" s="15"/>
      <c r="G133" s="15" t="s">
        <v>191</v>
      </c>
      <c r="H133" s="15" t="s">
        <v>202</v>
      </c>
      <c r="I133" s="15" t="s">
        <v>263</v>
      </c>
      <c r="J133" s="30" t="s">
        <v>187</v>
      </c>
      <c r="K133" s="30" t="s">
        <v>205</v>
      </c>
      <c r="L133" s="30" t="s">
        <v>189</v>
      </c>
      <c r="M133" s="30" t="s">
        <v>196</v>
      </c>
    </row>
    <row r="134" ht="21" customHeight="1" spans="2:13">
      <c r="B134" s="15" t="s">
        <v>181</v>
      </c>
      <c r="C134" s="15" t="s">
        <v>367</v>
      </c>
      <c r="D134" s="22">
        <v>10</v>
      </c>
      <c r="E134" s="25">
        <v>157</v>
      </c>
      <c r="F134" s="15" t="s">
        <v>368</v>
      </c>
      <c r="G134" s="15" t="s">
        <v>191</v>
      </c>
      <c r="H134" s="15" t="s">
        <v>192</v>
      </c>
      <c r="I134" s="15" t="s">
        <v>268</v>
      </c>
      <c r="J134" s="30" t="s">
        <v>187</v>
      </c>
      <c r="K134" s="30" t="s">
        <v>369</v>
      </c>
      <c r="L134" s="30" t="s">
        <v>366</v>
      </c>
      <c r="M134" s="30" t="s">
        <v>215</v>
      </c>
    </row>
    <row r="135" ht="21" customHeight="1" spans="2:13">
      <c r="B135" s="15"/>
      <c r="C135" s="15"/>
      <c r="D135" s="22"/>
      <c r="E135" s="24"/>
      <c r="F135" s="15"/>
      <c r="G135" s="15" t="s">
        <v>258</v>
      </c>
      <c r="H135" s="15" t="s">
        <v>259</v>
      </c>
      <c r="I135" s="15" t="s">
        <v>351</v>
      </c>
      <c r="J135" s="30" t="s">
        <v>225</v>
      </c>
      <c r="K135" s="30" t="s">
        <v>188</v>
      </c>
      <c r="L135" s="30" t="s">
        <v>189</v>
      </c>
      <c r="M135" s="30" t="s">
        <v>201</v>
      </c>
    </row>
    <row r="136" ht="21" customHeight="1" spans="2:13">
      <c r="B136" s="15"/>
      <c r="C136" s="15"/>
      <c r="D136" s="22"/>
      <c r="E136" s="24"/>
      <c r="F136" s="15"/>
      <c r="G136" s="15" t="s">
        <v>184</v>
      </c>
      <c r="H136" s="15" t="s">
        <v>211</v>
      </c>
      <c r="I136" s="15" t="s">
        <v>212</v>
      </c>
      <c r="J136" s="30" t="s">
        <v>187</v>
      </c>
      <c r="K136" s="30" t="s">
        <v>299</v>
      </c>
      <c r="L136" s="30" t="s">
        <v>214</v>
      </c>
      <c r="M136" s="30" t="s">
        <v>196</v>
      </c>
    </row>
    <row r="137" ht="21" customHeight="1" spans="2:13">
      <c r="B137" s="15"/>
      <c r="C137" s="15"/>
      <c r="D137" s="22"/>
      <c r="E137" s="24"/>
      <c r="F137" s="15"/>
      <c r="G137" s="15" t="s">
        <v>191</v>
      </c>
      <c r="H137" s="15" t="s">
        <v>202</v>
      </c>
      <c r="I137" s="15" t="s">
        <v>263</v>
      </c>
      <c r="J137" s="30" t="s">
        <v>187</v>
      </c>
      <c r="K137" s="30" t="s">
        <v>205</v>
      </c>
      <c r="L137" s="30" t="s">
        <v>189</v>
      </c>
      <c r="M137" s="30" t="s">
        <v>196</v>
      </c>
    </row>
    <row r="138" ht="21" customHeight="1" spans="2:13">
      <c r="B138" s="15" t="s">
        <v>181</v>
      </c>
      <c r="C138" s="15" t="s">
        <v>370</v>
      </c>
      <c r="D138" s="22">
        <v>10</v>
      </c>
      <c r="E138" s="25">
        <v>100</v>
      </c>
      <c r="F138" s="15" t="s">
        <v>371</v>
      </c>
      <c r="G138" s="15" t="s">
        <v>191</v>
      </c>
      <c r="H138" s="15" t="s">
        <v>202</v>
      </c>
      <c r="I138" s="15" t="s">
        <v>263</v>
      </c>
      <c r="J138" s="30" t="s">
        <v>187</v>
      </c>
      <c r="K138" s="30" t="s">
        <v>205</v>
      </c>
      <c r="L138" s="30" t="s">
        <v>189</v>
      </c>
      <c r="M138" s="30" t="s">
        <v>201</v>
      </c>
    </row>
    <row r="139" ht="21" customHeight="1" spans="2:13">
      <c r="B139" s="15"/>
      <c r="C139" s="15"/>
      <c r="D139" s="22"/>
      <c r="E139" s="24"/>
      <c r="F139" s="15"/>
      <c r="G139" s="15" t="s">
        <v>184</v>
      </c>
      <c r="H139" s="15" t="s">
        <v>211</v>
      </c>
      <c r="I139" s="15" t="s">
        <v>212</v>
      </c>
      <c r="J139" s="30" t="s">
        <v>187</v>
      </c>
      <c r="K139" s="30" t="s">
        <v>339</v>
      </c>
      <c r="L139" s="30" t="s">
        <v>214</v>
      </c>
      <c r="M139" s="30" t="s">
        <v>196</v>
      </c>
    </row>
    <row r="140" ht="21" customHeight="1" spans="2:13">
      <c r="B140" s="15"/>
      <c r="C140" s="15"/>
      <c r="D140" s="22"/>
      <c r="E140" s="24"/>
      <c r="F140" s="15"/>
      <c r="G140" s="15" t="s">
        <v>258</v>
      </c>
      <c r="H140" s="15" t="s">
        <v>259</v>
      </c>
      <c r="I140" s="15" t="s">
        <v>351</v>
      </c>
      <c r="J140" s="30" t="s">
        <v>225</v>
      </c>
      <c r="K140" s="30" t="s">
        <v>372</v>
      </c>
      <c r="L140" s="30" t="s">
        <v>189</v>
      </c>
      <c r="M140" s="30" t="s">
        <v>196</v>
      </c>
    </row>
    <row r="141" ht="21" customHeight="1" spans="2:13">
      <c r="B141" s="15"/>
      <c r="C141" s="15"/>
      <c r="D141" s="22"/>
      <c r="E141" s="24"/>
      <c r="F141" s="15"/>
      <c r="G141" s="15" t="s">
        <v>191</v>
      </c>
      <c r="H141" s="15" t="s">
        <v>192</v>
      </c>
      <c r="I141" s="15" t="s">
        <v>268</v>
      </c>
      <c r="J141" s="30" t="s">
        <v>187</v>
      </c>
      <c r="K141" s="30" t="s">
        <v>373</v>
      </c>
      <c r="L141" s="30" t="s">
        <v>270</v>
      </c>
      <c r="M141" s="30" t="s">
        <v>215</v>
      </c>
    </row>
    <row r="142" ht="26" customHeight="1" spans="2:13">
      <c r="B142" s="15" t="s">
        <v>181</v>
      </c>
      <c r="C142" s="15" t="s">
        <v>374</v>
      </c>
      <c r="D142" s="22">
        <v>10</v>
      </c>
      <c r="E142" s="25">
        <v>123.07</v>
      </c>
      <c r="F142" s="15" t="s">
        <v>375</v>
      </c>
      <c r="G142" s="15" t="s">
        <v>184</v>
      </c>
      <c r="H142" s="15" t="s">
        <v>211</v>
      </c>
      <c r="I142" s="15" t="s">
        <v>212</v>
      </c>
      <c r="J142" s="30" t="s">
        <v>187</v>
      </c>
      <c r="K142" s="30" t="s">
        <v>376</v>
      </c>
      <c r="L142" s="30" t="s">
        <v>214</v>
      </c>
      <c r="M142" s="30" t="s">
        <v>196</v>
      </c>
    </row>
    <row r="143" ht="26" customHeight="1" spans="2:13">
      <c r="B143" s="15"/>
      <c r="C143" s="15"/>
      <c r="D143" s="22"/>
      <c r="E143" s="24"/>
      <c r="F143" s="15"/>
      <c r="G143" s="15" t="s">
        <v>191</v>
      </c>
      <c r="H143" s="15" t="s">
        <v>192</v>
      </c>
      <c r="I143" s="15" t="s">
        <v>268</v>
      </c>
      <c r="J143" s="30" t="s">
        <v>187</v>
      </c>
      <c r="K143" s="30" t="s">
        <v>377</v>
      </c>
      <c r="L143" s="30" t="s">
        <v>378</v>
      </c>
      <c r="M143" s="30" t="s">
        <v>215</v>
      </c>
    </row>
    <row r="144" ht="26" customHeight="1" spans="2:13">
      <c r="B144" s="15"/>
      <c r="C144" s="15"/>
      <c r="D144" s="22"/>
      <c r="E144" s="24"/>
      <c r="F144" s="15"/>
      <c r="G144" s="15" t="s">
        <v>191</v>
      </c>
      <c r="H144" s="15" t="s">
        <v>202</v>
      </c>
      <c r="I144" s="15" t="s">
        <v>263</v>
      </c>
      <c r="J144" s="30" t="s">
        <v>187</v>
      </c>
      <c r="K144" s="30" t="s">
        <v>278</v>
      </c>
      <c r="L144" s="30" t="s">
        <v>189</v>
      </c>
      <c r="M144" s="30" t="s">
        <v>196</v>
      </c>
    </row>
    <row r="145" ht="26" customHeight="1" spans="2:13">
      <c r="B145" s="15"/>
      <c r="C145" s="15"/>
      <c r="D145" s="22"/>
      <c r="E145" s="24"/>
      <c r="F145" s="15"/>
      <c r="G145" s="15" t="s">
        <v>258</v>
      </c>
      <c r="H145" s="15" t="s">
        <v>259</v>
      </c>
      <c r="I145" s="15" t="s">
        <v>358</v>
      </c>
      <c r="J145" s="30" t="s">
        <v>225</v>
      </c>
      <c r="K145" s="30" t="s">
        <v>372</v>
      </c>
      <c r="L145" s="30" t="s">
        <v>189</v>
      </c>
      <c r="M145" s="30" t="s">
        <v>201</v>
      </c>
    </row>
    <row r="146" ht="32" customHeight="1" spans="2:13">
      <c r="B146" s="15" t="s">
        <v>181</v>
      </c>
      <c r="C146" s="15" t="s">
        <v>379</v>
      </c>
      <c r="D146" s="22">
        <v>10</v>
      </c>
      <c r="E146" s="23">
        <v>1600</v>
      </c>
      <c r="F146" s="15" t="s">
        <v>380</v>
      </c>
      <c r="G146" s="15" t="s">
        <v>184</v>
      </c>
      <c r="H146" s="15" t="s">
        <v>211</v>
      </c>
      <c r="I146" s="15" t="s">
        <v>212</v>
      </c>
      <c r="J146" s="30" t="s">
        <v>187</v>
      </c>
      <c r="K146" s="30" t="s">
        <v>271</v>
      </c>
      <c r="L146" s="30" t="s">
        <v>214</v>
      </c>
      <c r="M146" s="30" t="s">
        <v>196</v>
      </c>
    </row>
    <row r="147" ht="32" customHeight="1" spans="2:13">
      <c r="B147" s="15"/>
      <c r="C147" s="15"/>
      <c r="D147" s="22"/>
      <c r="E147" s="24"/>
      <c r="F147" s="15"/>
      <c r="G147" s="15" t="s">
        <v>191</v>
      </c>
      <c r="H147" s="15" t="s">
        <v>202</v>
      </c>
      <c r="I147" s="15" t="s">
        <v>263</v>
      </c>
      <c r="J147" s="30" t="s">
        <v>187</v>
      </c>
      <c r="K147" s="30" t="s">
        <v>200</v>
      </c>
      <c r="L147" s="30" t="s">
        <v>189</v>
      </c>
      <c r="M147" s="30" t="s">
        <v>196</v>
      </c>
    </row>
    <row r="148" ht="32" customHeight="1" spans="2:13">
      <c r="B148" s="15"/>
      <c r="C148" s="15"/>
      <c r="D148" s="22"/>
      <c r="E148" s="24"/>
      <c r="F148" s="15"/>
      <c r="G148" s="15" t="s">
        <v>191</v>
      </c>
      <c r="H148" s="15" t="s">
        <v>192</v>
      </c>
      <c r="I148" s="15" t="s">
        <v>268</v>
      </c>
      <c r="J148" s="30" t="s">
        <v>187</v>
      </c>
      <c r="K148" s="30" t="s">
        <v>328</v>
      </c>
      <c r="L148" s="30" t="s">
        <v>381</v>
      </c>
      <c r="M148" s="30" t="s">
        <v>215</v>
      </c>
    </row>
    <row r="149" ht="32" customHeight="1" spans="2:13">
      <c r="B149" s="15"/>
      <c r="C149" s="15"/>
      <c r="D149" s="22"/>
      <c r="E149" s="24"/>
      <c r="F149" s="15"/>
      <c r="G149" s="15" t="s">
        <v>258</v>
      </c>
      <c r="H149" s="15" t="s">
        <v>259</v>
      </c>
      <c r="I149" s="15" t="s">
        <v>358</v>
      </c>
      <c r="J149" s="30" t="s">
        <v>225</v>
      </c>
      <c r="K149" s="30" t="s">
        <v>188</v>
      </c>
      <c r="L149" s="30" t="s">
        <v>189</v>
      </c>
      <c r="M149" s="30" t="s">
        <v>201</v>
      </c>
    </row>
    <row r="150" ht="21" customHeight="1" spans="2:13">
      <c r="B150" s="15" t="s">
        <v>181</v>
      </c>
      <c r="C150" s="15" t="s">
        <v>382</v>
      </c>
      <c r="D150" s="22">
        <v>10</v>
      </c>
      <c r="E150" s="23">
        <v>10000</v>
      </c>
      <c r="F150" s="15" t="s">
        <v>383</v>
      </c>
      <c r="G150" s="15" t="s">
        <v>191</v>
      </c>
      <c r="H150" s="15" t="s">
        <v>202</v>
      </c>
      <c r="I150" s="15" t="s">
        <v>263</v>
      </c>
      <c r="J150" s="30" t="s">
        <v>187</v>
      </c>
      <c r="K150" s="30" t="s">
        <v>200</v>
      </c>
      <c r="L150" s="30" t="s">
        <v>189</v>
      </c>
      <c r="M150" s="30" t="s">
        <v>196</v>
      </c>
    </row>
    <row r="151" ht="21" customHeight="1" spans="2:13">
      <c r="B151" s="15"/>
      <c r="C151" s="15"/>
      <c r="D151" s="22"/>
      <c r="E151" s="24"/>
      <c r="F151" s="15"/>
      <c r="G151" s="15" t="s">
        <v>191</v>
      </c>
      <c r="H151" s="15" t="s">
        <v>192</v>
      </c>
      <c r="I151" s="15" t="s">
        <v>384</v>
      </c>
      <c r="J151" s="30" t="s">
        <v>187</v>
      </c>
      <c r="K151" s="30" t="s">
        <v>385</v>
      </c>
      <c r="L151" s="30" t="s">
        <v>195</v>
      </c>
      <c r="M151" s="30" t="s">
        <v>215</v>
      </c>
    </row>
    <row r="152" ht="21" customHeight="1" spans="2:13">
      <c r="B152" s="15"/>
      <c r="C152" s="15"/>
      <c r="D152" s="22"/>
      <c r="E152" s="24"/>
      <c r="F152" s="15"/>
      <c r="G152" s="15" t="s">
        <v>258</v>
      </c>
      <c r="H152" s="15" t="s">
        <v>259</v>
      </c>
      <c r="I152" s="15" t="s">
        <v>358</v>
      </c>
      <c r="J152" s="30" t="s">
        <v>225</v>
      </c>
      <c r="K152" s="30" t="s">
        <v>188</v>
      </c>
      <c r="L152" s="30" t="s">
        <v>189</v>
      </c>
      <c r="M152" s="30" t="s">
        <v>201</v>
      </c>
    </row>
    <row r="153" ht="21" customHeight="1" spans="2:13">
      <c r="B153" s="15"/>
      <c r="C153" s="15"/>
      <c r="D153" s="22"/>
      <c r="E153" s="24"/>
      <c r="F153" s="15"/>
      <c r="G153" s="15" t="s">
        <v>184</v>
      </c>
      <c r="H153" s="15" t="s">
        <v>211</v>
      </c>
      <c r="I153" s="15" t="s">
        <v>212</v>
      </c>
      <c r="J153" s="30" t="s">
        <v>187</v>
      </c>
      <c r="K153" s="30" t="s">
        <v>335</v>
      </c>
      <c r="L153" s="30" t="s">
        <v>214</v>
      </c>
      <c r="M153" s="30" t="s">
        <v>196</v>
      </c>
    </row>
    <row r="154" ht="21" customHeight="1" spans="2:13">
      <c r="B154" s="15" t="s">
        <v>181</v>
      </c>
      <c r="C154" s="15" t="s">
        <v>386</v>
      </c>
      <c r="D154" s="22">
        <v>10</v>
      </c>
      <c r="E154" s="25">
        <v>44.26</v>
      </c>
      <c r="F154" s="15" t="s">
        <v>387</v>
      </c>
      <c r="G154" s="15" t="s">
        <v>258</v>
      </c>
      <c r="H154" s="15" t="s">
        <v>259</v>
      </c>
      <c r="I154" s="15" t="s">
        <v>358</v>
      </c>
      <c r="J154" s="30" t="s">
        <v>225</v>
      </c>
      <c r="K154" s="30" t="s">
        <v>188</v>
      </c>
      <c r="L154" s="30" t="s">
        <v>189</v>
      </c>
      <c r="M154" s="30" t="s">
        <v>201</v>
      </c>
    </row>
    <row r="155" ht="21" customHeight="1" spans="2:13">
      <c r="B155" s="15"/>
      <c r="C155" s="15"/>
      <c r="D155" s="22"/>
      <c r="E155" s="24"/>
      <c r="F155" s="15"/>
      <c r="G155" s="15" t="s">
        <v>184</v>
      </c>
      <c r="H155" s="15" t="s">
        <v>211</v>
      </c>
      <c r="I155" s="15" t="s">
        <v>212</v>
      </c>
      <c r="J155" s="30" t="s">
        <v>187</v>
      </c>
      <c r="K155" s="30" t="s">
        <v>388</v>
      </c>
      <c r="L155" s="30" t="s">
        <v>214</v>
      </c>
      <c r="M155" s="30" t="s">
        <v>196</v>
      </c>
    </row>
    <row r="156" ht="21" customHeight="1" spans="2:13">
      <c r="B156" s="15"/>
      <c r="C156" s="15"/>
      <c r="D156" s="22"/>
      <c r="E156" s="24"/>
      <c r="F156" s="15"/>
      <c r="G156" s="15" t="s">
        <v>191</v>
      </c>
      <c r="H156" s="15" t="s">
        <v>192</v>
      </c>
      <c r="I156" s="15" t="s">
        <v>268</v>
      </c>
      <c r="J156" s="30" t="s">
        <v>187</v>
      </c>
      <c r="K156" s="30" t="s">
        <v>389</v>
      </c>
      <c r="L156" s="30" t="s">
        <v>381</v>
      </c>
      <c r="M156" s="30" t="s">
        <v>215</v>
      </c>
    </row>
    <row r="157" ht="21" customHeight="1" spans="2:13">
      <c r="B157" s="15"/>
      <c r="C157" s="15"/>
      <c r="D157" s="22"/>
      <c r="E157" s="24"/>
      <c r="F157" s="15"/>
      <c r="G157" s="15" t="s">
        <v>191</v>
      </c>
      <c r="H157" s="15" t="s">
        <v>202</v>
      </c>
      <c r="I157" s="15" t="s">
        <v>263</v>
      </c>
      <c r="J157" s="30" t="s">
        <v>187</v>
      </c>
      <c r="K157" s="30" t="s">
        <v>200</v>
      </c>
      <c r="L157" s="30" t="s">
        <v>189</v>
      </c>
      <c r="M157" s="30" t="s">
        <v>196</v>
      </c>
    </row>
  </sheetData>
  <mergeCells count="178">
    <mergeCell ref="B2:M2"/>
    <mergeCell ref="B3:F3"/>
    <mergeCell ref="L3:M3"/>
    <mergeCell ref="B5:B9"/>
    <mergeCell ref="B10:B13"/>
    <mergeCell ref="B14:B16"/>
    <mergeCell ref="B17:B22"/>
    <mergeCell ref="B23:B27"/>
    <mergeCell ref="B28:B33"/>
    <mergeCell ref="B34:B38"/>
    <mergeCell ref="B39:B43"/>
    <mergeCell ref="B44:B48"/>
    <mergeCell ref="B49:B51"/>
    <mergeCell ref="B52:B56"/>
    <mergeCell ref="B57:B61"/>
    <mergeCell ref="B62:B66"/>
    <mergeCell ref="B67:B71"/>
    <mergeCell ref="B72:B76"/>
    <mergeCell ref="B77:B81"/>
    <mergeCell ref="B82:B86"/>
    <mergeCell ref="B87:B89"/>
    <mergeCell ref="B90:B93"/>
    <mergeCell ref="B94:B97"/>
    <mergeCell ref="B98:B101"/>
    <mergeCell ref="B102:B105"/>
    <mergeCell ref="B106:B109"/>
    <mergeCell ref="B110:B113"/>
    <mergeCell ref="B114:B117"/>
    <mergeCell ref="B118:B121"/>
    <mergeCell ref="B122:B125"/>
    <mergeCell ref="B126:B129"/>
    <mergeCell ref="B130:B133"/>
    <mergeCell ref="B134:B137"/>
    <mergeCell ref="B138:B141"/>
    <mergeCell ref="B142:B145"/>
    <mergeCell ref="B146:B149"/>
    <mergeCell ref="B150:B153"/>
    <mergeCell ref="B154:B157"/>
    <mergeCell ref="C5:C9"/>
    <mergeCell ref="C10:C13"/>
    <mergeCell ref="C14:C16"/>
    <mergeCell ref="C17:C22"/>
    <mergeCell ref="C23:C27"/>
    <mergeCell ref="C28:C33"/>
    <mergeCell ref="C34:C38"/>
    <mergeCell ref="C39:C43"/>
    <mergeCell ref="C44:C48"/>
    <mergeCell ref="C49:C51"/>
    <mergeCell ref="C52:C56"/>
    <mergeCell ref="C57:C61"/>
    <mergeCell ref="C62:C66"/>
    <mergeCell ref="C67:C71"/>
    <mergeCell ref="C72:C76"/>
    <mergeCell ref="C77:C81"/>
    <mergeCell ref="C82:C86"/>
    <mergeCell ref="C87:C89"/>
    <mergeCell ref="C90:C93"/>
    <mergeCell ref="C94:C97"/>
    <mergeCell ref="C98:C101"/>
    <mergeCell ref="C102:C105"/>
    <mergeCell ref="C106:C109"/>
    <mergeCell ref="C110:C113"/>
    <mergeCell ref="C114:C117"/>
    <mergeCell ref="C118:C121"/>
    <mergeCell ref="C122:C125"/>
    <mergeCell ref="C126:C129"/>
    <mergeCell ref="C130:C133"/>
    <mergeCell ref="C134:C137"/>
    <mergeCell ref="C138:C141"/>
    <mergeCell ref="C142:C145"/>
    <mergeCell ref="C146:C149"/>
    <mergeCell ref="C150:C153"/>
    <mergeCell ref="C154:C157"/>
    <mergeCell ref="D5:D9"/>
    <mergeCell ref="D10:D13"/>
    <mergeCell ref="D14:D16"/>
    <mergeCell ref="D17:D22"/>
    <mergeCell ref="D23:D27"/>
    <mergeCell ref="D28:D33"/>
    <mergeCell ref="D34:D38"/>
    <mergeCell ref="D39:D43"/>
    <mergeCell ref="D44:D48"/>
    <mergeCell ref="D49:D51"/>
    <mergeCell ref="D52:D56"/>
    <mergeCell ref="D57:D61"/>
    <mergeCell ref="D62:D66"/>
    <mergeCell ref="D67:D71"/>
    <mergeCell ref="D72:D76"/>
    <mergeCell ref="D77:D81"/>
    <mergeCell ref="D82:D86"/>
    <mergeCell ref="D87:D89"/>
    <mergeCell ref="D90:D93"/>
    <mergeCell ref="D94:D97"/>
    <mergeCell ref="D98:D101"/>
    <mergeCell ref="D102:D105"/>
    <mergeCell ref="D106:D109"/>
    <mergeCell ref="D110:D113"/>
    <mergeCell ref="D114:D117"/>
    <mergeCell ref="D118:D121"/>
    <mergeCell ref="D122:D125"/>
    <mergeCell ref="D126:D129"/>
    <mergeCell ref="D130:D133"/>
    <mergeCell ref="D134:D137"/>
    <mergeCell ref="D138:D141"/>
    <mergeCell ref="D142:D145"/>
    <mergeCell ref="D146:D149"/>
    <mergeCell ref="D150:D153"/>
    <mergeCell ref="D154:D157"/>
    <mergeCell ref="E5:E9"/>
    <mergeCell ref="E10:E13"/>
    <mergeCell ref="E14:E16"/>
    <mergeCell ref="E17:E22"/>
    <mergeCell ref="E23:E27"/>
    <mergeCell ref="E28:E33"/>
    <mergeCell ref="E34:E38"/>
    <mergeCell ref="E39:E43"/>
    <mergeCell ref="E44:E48"/>
    <mergeCell ref="E49:E51"/>
    <mergeCell ref="E52:E56"/>
    <mergeCell ref="E57:E61"/>
    <mergeCell ref="E62:E66"/>
    <mergeCell ref="E67:E71"/>
    <mergeCell ref="E72:E76"/>
    <mergeCell ref="E77:E81"/>
    <mergeCell ref="E82:E86"/>
    <mergeCell ref="E87:E89"/>
    <mergeCell ref="E90:E93"/>
    <mergeCell ref="E94:E97"/>
    <mergeCell ref="E98:E101"/>
    <mergeCell ref="E102:E105"/>
    <mergeCell ref="E106:E109"/>
    <mergeCell ref="E110:E113"/>
    <mergeCell ref="E114:E117"/>
    <mergeCell ref="E118:E121"/>
    <mergeCell ref="E122:E125"/>
    <mergeCell ref="E126:E129"/>
    <mergeCell ref="E130:E133"/>
    <mergeCell ref="E134:E137"/>
    <mergeCell ref="E138:E141"/>
    <mergeCell ref="E142:E145"/>
    <mergeCell ref="E146:E149"/>
    <mergeCell ref="E150:E153"/>
    <mergeCell ref="E154:E157"/>
    <mergeCell ref="F5:F9"/>
    <mergeCell ref="F10:F13"/>
    <mergeCell ref="F14:F16"/>
    <mergeCell ref="F17:F22"/>
    <mergeCell ref="F23:F27"/>
    <mergeCell ref="F28:F33"/>
    <mergeCell ref="F34:F38"/>
    <mergeCell ref="F39:F43"/>
    <mergeCell ref="F44:F48"/>
    <mergeCell ref="F49:F51"/>
    <mergeCell ref="F52:F56"/>
    <mergeCell ref="F57:F61"/>
    <mergeCell ref="F62:F66"/>
    <mergeCell ref="F67:F71"/>
    <mergeCell ref="F72:F76"/>
    <mergeCell ref="F77:F81"/>
    <mergeCell ref="F82:F86"/>
    <mergeCell ref="F87:F89"/>
    <mergeCell ref="F90:F93"/>
    <mergeCell ref="F94:F97"/>
    <mergeCell ref="F98:F101"/>
    <mergeCell ref="F102:F105"/>
    <mergeCell ref="F106:F109"/>
    <mergeCell ref="F110:F113"/>
    <mergeCell ref="F114:F117"/>
    <mergeCell ref="F118:F121"/>
    <mergeCell ref="F122:F125"/>
    <mergeCell ref="F126:F129"/>
    <mergeCell ref="F130:F133"/>
    <mergeCell ref="F134:F137"/>
    <mergeCell ref="F138:F141"/>
    <mergeCell ref="F142:F145"/>
    <mergeCell ref="F146:F149"/>
    <mergeCell ref="F150:F153"/>
    <mergeCell ref="F154:F157"/>
  </mergeCells>
  <pageMargins left="0.75" right="0.75" top="0.270000010728836" bottom="0.270000010728836" header="0" footer="0"/>
  <pageSetup paperSize="9" scale="3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tabSelected="1" workbookViewId="0">
      <pane ySplit="5" topLeftCell="A34" activePane="bottomLeft" state="frozen"/>
      <selection/>
      <selection pane="bottomLeft" activeCell="D52" sqref="D52"/>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53333333333333" customWidth="1"/>
    <col min="9" max="10" width="9.76666666666667" customWidth="1"/>
  </cols>
  <sheetData>
    <row r="1" ht="14.3" customHeight="1" spans="1:8">
      <c r="A1" s="55" t="s">
        <v>1</v>
      </c>
      <c r="D1" s="40"/>
      <c r="E1" s="55" t="s">
        <v>2</v>
      </c>
      <c r="F1" s="55" t="s">
        <v>2</v>
      </c>
      <c r="G1" s="55" t="s">
        <v>2</v>
      </c>
      <c r="H1" s="60"/>
    </row>
    <row r="2" ht="19.9" customHeight="1" spans="1:8">
      <c r="A2" s="55"/>
      <c r="B2" s="9" t="s">
        <v>3</v>
      </c>
      <c r="C2" s="9"/>
      <c r="D2" s="9"/>
      <c r="E2" s="9"/>
      <c r="F2" s="9"/>
      <c r="G2" s="9"/>
      <c r="H2" s="60" t="s">
        <v>4</v>
      </c>
    </row>
    <row r="3" ht="17.05" customHeight="1" spans="1:8">
      <c r="A3" s="56"/>
      <c r="B3" s="75"/>
      <c r="D3" s="40"/>
      <c r="F3" s="95"/>
      <c r="G3" s="95" t="s">
        <v>5</v>
      </c>
      <c r="H3" s="96"/>
    </row>
    <row r="4" ht="21.35" customHeight="1" spans="1:8">
      <c r="A4" s="60"/>
      <c r="B4" s="39" t="s">
        <v>6</v>
      </c>
      <c r="C4" s="39"/>
      <c r="D4" s="39" t="s">
        <v>7</v>
      </c>
      <c r="E4" s="39"/>
      <c r="F4" s="39"/>
      <c r="G4" s="39"/>
      <c r="H4" s="60"/>
    </row>
    <row r="5" ht="21.35" customHeight="1" spans="2:7">
      <c r="B5" s="39" t="s">
        <v>8</v>
      </c>
      <c r="C5" s="39" t="s">
        <v>9</v>
      </c>
      <c r="D5" s="39" t="s">
        <v>8</v>
      </c>
      <c r="E5" s="39" t="s">
        <v>10</v>
      </c>
      <c r="F5" s="39" t="s">
        <v>11</v>
      </c>
      <c r="G5" s="39" t="s">
        <v>12</v>
      </c>
    </row>
    <row r="6" ht="19.9" customHeight="1" spans="1:8">
      <c r="A6" s="78"/>
      <c r="B6" s="97" t="s">
        <v>13</v>
      </c>
      <c r="C6" s="80">
        <v>126225.38</v>
      </c>
      <c r="D6" s="97" t="s">
        <v>14</v>
      </c>
      <c r="E6" s="80">
        <v>250036.81</v>
      </c>
      <c r="F6" s="80">
        <v>147520.59</v>
      </c>
      <c r="G6" s="80">
        <v>102516.23</v>
      </c>
      <c r="H6" s="78"/>
    </row>
    <row r="7" ht="19.9" customHeight="1" spans="1:9">
      <c r="A7" s="78"/>
      <c r="B7" s="79" t="s">
        <v>15</v>
      </c>
      <c r="C7" s="80">
        <v>121800</v>
      </c>
      <c r="D7" s="79" t="s">
        <v>16</v>
      </c>
      <c r="E7" s="80">
        <f>F7+G7</f>
        <v>100000.4</v>
      </c>
      <c r="F7" s="80">
        <v>100000.4</v>
      </c>
      <c r="G7" s="81"/>
      <c r="H7" s="78"/>
      <c r="I7" s="68"/>
    </row>
    <row r="8" ht="19.9" customHeight="1" spans="1:8">
      <c r="A8" s="78"/>
      <c r="B8" s="79" t="s">
        <v>17</v>
      </c>
      <c r="C8" s="80">
        <v>4425.38</v>
      </c>
      <c r="D8" s="79" t="s">
        <v>18</v>
      </c>
      <c r="E8" s="80"/>
      <c r="F8" s="81"/>
      <c r="G8" s="81"/>
      <c r="H8" s="78"/>
    </row>
    <row r="9" ht="19.9" customHeight="1" spans="1:8">
      <c r="A9" s="78"/>
      <c r="B9" s="79" t="s">
        <v>19</v>
      </c>
      <c r="C9" s="81"/>
      <c r="D9" s="79" t="s">
        <v>20</v>
      </c>
      <c r="E9" s="80"/>
      <c r="F9" s="81"/>
      <c r="G9" s="81"/>
      <c r="H9" s="78"/>
    </row>
    <row r="10" ht="19.9" customHeight="1" spans="1:8">
      <c r="A10" s="78"/>
      <c r="B10" s="79" t="s">
        <v>19</v>
      </c>
      <c r="C10" s="81"/>
      <c r="D10" s="79" t="s">
        <v>21</v>
      </c>
      <c r="E10" s="80"/>
      <c r="F10" s="81"/>
      <c r="G10" s="81"/>
      <c r="H10" s="78"/>
    </row>
    <row r="11" ht="19.9" customHeight="1" spans="1:8">
      <c r="A11" s="78"/>
      <c r="B11" s="79" t="s">
        <v>19</v>
      </c>
      <c r="C11" s="81"/>
      <c r="D11" s="79" t="s">
        <v>22</v>
      </c>
      <c r="E11" s="80"/>
      <c r="F11" s="81"/>
      <c r="G11" s="81"/>
      <c r="H11" s="78"/>
    </row>
    <row r="12" ht="19.9" customHeight="1" spans="1:8">
      <c r="A12" s="78"/>
      <c r="B12" s="79" t="s">
        <v>19</v>
      </c>
      <c r="C12" s="81"/>
      <c r="D12" s="79" t="s">
        <v>23</v>
      </c>
      <c r="E12" s="80"/>
      <c r="F12" s="81"/>
      <c r="G12" s="81"/>
      <c r="H12" s="78"/>
    </row>
    <row r="13" ht="19.9" customHeight="1" spans="1:8">
      <c r="A13" s="78"/>
      <c r="B13" s="79" t="s">
        <v>19</v>
      </c>
      <c r="C13" s="81"/>
      <c r="D13" s="79" t="s">
        <v>24</v>
      </c>
      <c r="E13" s="80"/>
      <c r="F13" s="81"/>
      <c r="G13" s="81"/>
      <c r="H13" s="78"/>
    </row>
    <row r="14" ht="19.9" customHeight="1" spans="1:8">
      <c r="A14" s="78"/>
      <c r="B14" s="79" t="s">
        <v>19</v>
      </c>
      <c r="C14" s="81"/>
      <c r="D14" s="79" t="s">
        <v>25</v>
      </c>
      <c r="E14" s="80"/>
      <c r="F14" s="81"/>
      <c r="G14" s="81"/>
      <c r="H14" s="78"/>
    </row>
    <row r="15" ht="19.9" customHeight="1" spans="1:8">
      <c r="A15" s="78"/>
      <c r="B15" s="79" t="s">
        <v>19</v>
      </c>
      <c r="C15" s="81"/>
      <c r="D15" s="98" t="s">
        <v>26</v>
      </c>
      <c r="E15" s="80"/>
      <c r="F15" s="81"/>
      <c r="G15" s="81"/>
      <c r="H15" s="78"/>
    </row>
    <row r="16" ht="19.9" customHeight="1" spans="1:8">
      <c r="A16" s="78"/>
      <c r="B16" s="79" t="s">
        <v>19</v>
      </c>
      <c r="C16" s="81"/>
      <c r="D16" s="79" t="s">
        <v>27</v>
      </c>
      <c r="E16" s="80"/>
      <c r="F16" s="81"/>
      <c r="G16" s="81"/>
      <c r="H16" s="78"/>
    </row>
    <row r="17" ht="19.9" customHeight="1" spans="1:8">
      <c r="A17" s="78"/>
      <c r="B17" s="79" t="s">
        <v>19</v>
      </c>
      <c r="C17" s="81"/>
      <c r="D17" s="79" t="s">
        <v>28</v>
      </c>
      <c r="E17" s="80"/>
      <c r="F17" s="81"/>
      <c r="G17" s="81"/>
      <c r="H17" s="78"/>
    </row>
    <row r="18" ht="19.9" customHeight="1" spans="1:9">
      <c r="A18" s="78"/>
      <c r="B18" s="79" t="s">
        <v>19</v>
      </c>
      <c r="C18" s="81"/>
      <c r="D18" s="98" t="s">
        <v>29</v>
      </c>
      <c r="E18" s="80">
        <v>28052.6</v>
      </c>
      <c r="F18" s="80">
        <v>23627.22</v>
      </c>
      <c r="G18" s="80">
        <v>4425.38</v>
      </c>
      <c r="H18" s="78"/>
      <c r="I18" s="68"/>
    </row>
    <row r="19" ht="19.9" customHeight="1" spans="1:8">
      <c r="A19" s="78"/>
      <c r="B19" s="79" t="s">
        <v>19</v>
      </c>
      <c r="C19" s="81"/>
      <c r="D19" s="79" t="s">
        <v>30</v>
      </c>
      <c r="E19" s="81"/>
      <c r="F19" s="81"/>
      <c r="G19" s="81"/>
      <c r="H19" s="78"/>
    </row>
    <row r="20" ht="19.9" customHeight="1" spans="1:8">
      <c r="A20" s="78"/>
      <c r="B20" s="79" t="s">
        <v>19</v>
      </c>
      <c r="C20" s="81"/>
      <c r="D20" s="79" t="s">
        <v>31</v>
      </c>
      <c r="E20" s="81"/>
      <c r="F20" s="81"/>
      <c r="G20" s="81"/>
      <c r="H20" s="78"/>
    </row>
    <row r="21" ht="19.9" customHeight="1" spans="1:8">
      <c r="A21" s="78"/>
      <c r="B21" s="79" t="s">
        <v>19</v>
      </c>
      <c r="C21" s="81"/>
      <c r="D21" s="79" t="s">
        <v>32</v>
      </c>
      <c r="E21" s="81"/>
      <c r="F21" s="81"/>
      <c r="G21" s="81"/>
      <c r="H21" s="78"/>
    </row>
    <row r="22" ht="19.9" customHeight="1" spans="1:8">
      <c r="A22" s="78"/>
      <c r="B22" s="79" t="s">
        <v>19</v>
      </c>
      <c r="C22" s="81"/>
      <c r="D22" s="79" t="s">
        <v>33</v>
      </c>
      <c r="E22" s="81"/>
      <c r="F22" s="81"/>
      <c r="G22" s="81"/>
      <c r="H22" s="78"/>
    </row>
    <row r="23" ht="19.9" customHeight="1" spans="1:8">
      <c r="A23" s="78"/>
      <c r="B23" s="79" t="s">
        <v>19</v>
      </c>
      <c r="C23" s="81"/>
      <c r="D23" s="79" t="s">
        <v>34</v>
      </c>
      <c r="E23" s="81"/>
      <c r="F23" s="81"/>
      <c r="G23" s="81"/>
      <c r="H23" s="78"/>
    </row>
    <row r="24" ht="19.9" customHeight="1" spans="1:8">
      <c r="A24" s="78"/>
      <c r="B24" s="79" t="s">
        <v>19</v>
      </c>
      <c r="C24" s="81"/>
      <c r="D24" s="79" t="s">
        <v>35</v>
      </c>
      <c r="E24" s="81"/>
      <c r="F24" s="81"/>
      <c r="G24" s="81"/>
      <c r="H24" s="78"/>
    </row>
    <row r="25" ht="19.9" customHeight="1" spans="1:8">
      <c r="A25" s="78"/>
      <c r="B25" s="79" t="s">
        <v>19</v>
      </c>
      <c r="C25" s="81"/>
      <c r="D25" s="79" t="s">
        <v>36</v>
      </c>
      <c r="E25" s="81"/>
      <c r="F25" s="81"/>
      <c r="G25" s="81"/>
      <c r="H25" s="78"/>
    </row>
    <row r="26" ht="19.9" customHeight="1" spans="1:8">
      <c r="A26" s="78"/>
      <c r="B26" s="79" t="s">
        <v>19</v>
      </c>
      <c r="C26" s="81"/>
      <c r="D26" s="79" t="s">
        <v>37</v>
      </c>
      <c r="E26" s="81"/>
      <c r="F26" s="81"/>
      <c r="G26" s="81"/>
      <c r="H26" s="78"/>
    </row>
    <row r="27" ht="19.9" customHeight="1" spans="1:8">
      <c r="A27" s="78"/>
      <c r="B27" s="79" t="s">
        <v>19</v>
      </c>
      <c r="C27" s="81"/>
      <c r="D27" s="79" t="s">
        <v>38</v>
      </c>
      <c r="E27" s="81"/>
      <c r="F27" s="81"/>
      <c r="G27" s="81"/>
      <c r="H27" s="78"/>
    </row>
    <row r="28" ht="19.9" customHeight="1" spans="1:8">
      <c r="A28" s="78"/>
      <c r="B28" s="79" t="s">
        <v>19</v>
      </c>
      <c r="C28" s="81"/>
      <c r="D28" s="79" t="s">
        <v>39</v>
      </c>
      <c r="E28" s="81"/>
      <c r="F28" s="81"/>
      <c r="G28" s="81"/>
      <c r="H28" s="78"/>
    </row>
    <row r="29" ht="19.9" customHeight="1" spans="1:8">
      <c r="A29" s="78"/>
      <c r="B29" s="79" t="s">
        <v>19</v>
      </c>
      <c r="C29" s="81"/>
      <c r="D29" s="79" t="s">
        <v>40</v>
      </c>
      <c r="E29" s="81"/>
      <c r="F29" s="81"/>
      <c r="G29" s="81"/>
      <c r="H29" s="78"/>
    </row>
    <row r="30" ht="19.9" customHeight="1" spans="1:8">
      <c r="A30" s="78"/>
      <c r="B30" s="79" t="s">
        <v>19</v>
      </c>
      <c r="C30" s="81"/>
      <c r="D30" s="79" t="s">
        <v>41</v>
      </c>
      <c r="E30" s="81"/>
      <c r="F30" s="81"/>
      <c r="G30" s="81"/>
      <c r="H30" s="78"/>
    </row>
    <row r="31" ht="19.9" customHeight="1" spans="1:9">
      <c r="A31" s="78"/>
      <c r="B31" s="79" t="s">
        <v>19</v>
      </c>
      <c r="C31" s="81"/>
      <c r="D31" s="79" t="s">
        <v>42</v>
      </c>
      <c r="E31" s="80">
        <v>121983.81</v>
      </c>
      <c r="F31" s="99">
        <v>23892.96</v>
      </c>
      <c r="G31" s="99">
        <v>98090.85</v>
      </c>
      <c r="H31" s="78"/>
      <c r="I31" s="68"/>
    </row>
    <row r="32" ht="19.9" customHeight="1" spans="1:8">
      <c r="A32" s="78"/>
      <c r="B32" s="79" t="s">
        <v>19</v>
      </c>
      <c r="C32" s="81"/>
      <c r="D32" s="79" t="s">
        <v>43</v>
      </c>
      <c r="E32" s="81"/>
      <c r="F32" s="81"/>
      <c r="G32" s="81"/>
      <c r="H32" s="78"/>
    </row>
    <row r="33" ht="19.9" customHeight="1" spans="1:8">
      <c r="A33" s="78"/>
      <c r="B33" s="79" t="s">
        <v>19</v>
      </c>
      <c r="C33" s="81"/>
      <c r="D33" s="79" t="s">
        <v>44</v>
      </c>
      <c r="E33" s="81"/>
      <c r="F33" s="81"/>
      <c r="G33" s="81"/>
      <c r="H33" s="78"/>
    </row>
    <row r="34" ht="19.9" customHeight="1" spans="1:8">
      <c r="A34" s="78"/>
      <c r="B34" s="79" t="s">
        <v>19</v>
      </c>
      <c r="C34" s="81"/>
      <c r="D34" s="79" t="s">
        <v>45</v>
      </c>
      <c r="E34" s="81"/>
      <c r="F34" s="81"/>
      <c r="G34" s="81"/>
      <c r="H34" s="78"/>
    </row>
    <row r="35" ht="19.9" customHeight="1" spans="1:8">
      <c r="A35" s="78"/>
      <c r="B35" s="79" t="s">
        <v>19</v>
      </c>
      <c r="C35" s="81"/>
      <c r="D35" s="79" t="s">
        <v>46</v>
      </c>
      <c r="E35" s="81"/>
      <c r="F35" s="81"/>
      <c r="G35" s="81"/>
      <c r="H35" s="78"/>
    </row>
    <row r="36" ht="19.9" customHeight="1" spans="1:8">
      <c r="A36" s="78"/>
      <c r="B36" s="79" t="s">
        <v>19</v>
      </c>
      <c r="C36" s="81"/>
      <c r="D36" s="79" t="s">
        <v>47</v>
      </c>
      <c r="E36" s="81"/>
      <c r="F36" s="81"/>
      <c r="G36" s="81"/>
      <c r="H36" s="78"/>
    </row>
    <row r="37" ht="19.9" customHeight="1" spans="1:8">
      <c r="A37" s="78"/>
      <c r="B37" s="97" t="s">
        <v>48</v>
      </c>
      <c r="C37" s="80">
        <v>123811.44</v>
      </c>
      <c r="D37" s="97" t="s">
        <v>49</v>
      </c>
      <c r="E37" s="81"/>
      <c r="F37" s="81"/>
      <c r="G37" s="81"/>
      <c r="H37" s="78"/>
    </row>
    <row r="38" ht="19.9" customHeight="1" spans="1:8">
      <c r="A38" s="78"/>
      <c r="B38" s="79" t="s">
        <v>50</v>
      </c>
      <c r="C38" s="80">
        <v>25720.59</v>
      </c>
      <c r="D38" s="97"/>
      <c r="E38" s="81"/>
      <c r="F38" s="81"/>
      <c r="G38" s="81"/>
      <c r="H38" s="78"/>
    </row>
    <row r="39" ht="19.9" customHeight="1" spans="1:8">
      <c r="A39" s="78"/>
      <c r="B39" s="79" t="s">
        <v>51</v>
      </c>
      <c r="C39" s="80">
        <v>98090.85</v>
      </c>
      <c r="D39" s="97"/>
      <c r="E39" s="81"/>
      <c r="F39" s="81"/>
      <c r="G39" s="81"/>
      <c r="H39" s="78"/>
    </row>
    <row r="40" ht="19.9" customHeight="1" spans="1:8">
      <c r="A40" s="61"/>
      <c r="B40" s="42" t="s">
        <v>52</v>
      </c>
      <c r="C40" s="83">
        <v>250036.81</v>
      </c>
      <c r="D40" s="42" t="s">
        <v>53</v>
      </c>
      <c r="E40" s="83">
        <v>250036.81</v>
      </c>
      <c r="F40" s="83">
        <v>147520.59</v>
      </c>
      <c r="G40" s="83">
        <v>102516.23</v>
      </c>
      <c r="H40" s="61"/>
    </row>
    <row r="41" ht="8.5" customHeight="1" spans="1:8">
      <c r="A41" s="67"/>
      <c r="B41" s="67"/>
      <c r="C41" s="67"/>
      <c r="D41" s="100"/>
      <c r="E41" s="67"/>
      <c r="F41" s="67"/>
      <c r="G41" s="67"/>
      <c r="H41" s="93"/>
    </row>
    <row r="42" ht="14.3" customHeight="1" spans="1:8">
      <c r="A42" s="40"/>
      <c r="B42" s="101"/>
      <c r="C42" s="101"/>
      <c r="D42" s="101"/>
      <c r="E42" s="101"/>
      <c r="F42" s="101"/>
      <c r="G42" s="101"/>
      <c r="H42" s="40"/>
    </row>
    <row r="43" ht="14.3" customHeight="1" spans="1:8">
      <c r="A43" s="40"/>
      <c r="B43" s="101"/>
      <c r="C43" s="101"/>
      <c r="D43" s="101"/>
      <c r="E43" s="101"/>
      <c r="F43" s="101"/>
      <c r="G43" s="101"/>
      <c r="H43" s="40"/>
    </row>
    <row r="44" ht="14.3" customHeight="1" spans="1:8">
      <c r="A44" s="40"/>
      <c r="B44" s="101"/>
      <c r="C44" s="101"/>
      <c r="D44" s="101"/>
      <c r="E44" s="101"/>
      <c r="F44" s="101"/>
      <c r="G44" s="101"/>
      <c r="H44" s="40"/>
    </row>
    <row r="45" ht="14.3" customHeight="1" spans="1:8">
      <c r="A45" s="40"/>
      <c r="B45" s="101"/>
      <c r="C45" s="101"/>
      <c r="D45" s="101"/>
      <c r="E45" s="101"/>
      <c r="F45" s="101"/>
      <c r="G45" s="101"/>
      <c r="H45" s="40"/>
    </row>
    <row r="46" ht="14.3" customHeight="1" spans="1:8">
      <c r="A46" s="40"/>
      <c r="B46" s="101"/>
      <c r="C46" s="101"/>
      <c r="D46" s="101"/>
      <c r="E46" s="101"/>
      <c r="F46" s="101"/>
      <c r="G46" s="101"/>
      <c r="H46" s="40"/>
    </row>
    <row r="47" ht="14.3" customHeight="1" spans="1:8">
      <c r="A47" s="40"/>
      <c r="B47" s="101"/>
      <c r="C47" s="101"/>
      <c r="D47" s="101"/>
      <c r="E47" s="101"/>
      <c r="F47" s="101"/>
      <c r="G47" s="101"/>
      <c r="H47" s="40"/>
    </row>
  </sheetData>
  <mergeCells count="10">
    <mergeCell ref="B2:G2"/>
    <mergeCell ref="B4:C4"/>
    <mergeCell ref="D4:G4"/>
    <mergeCell ref="B42:G42"/>
    <mergeCell ref="B43:G43"/>
    <mergeCell ref="B44:G44"/>
    <mergeCell ref="B45:G45"/>
    <mergeCell ref="B46:G46"/>
    <mergeCell ref="B47:G47"/>
    <mergeCell ref="A7:A36"/>
  </mergeCells>
  <pageMargins left="0.75" right="0.75" top="0.270000010728836" bottom="0.270000010728836" header="0" footer="0"/>
  <pageSetup paperSize="9" scale="65"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workbookViewId="0">
      <pane ySplit="6" topLeftCell="A7" activePane="bottomLeft" state="frozen"/>
      <selection/>
      <selection pane="bottomLeft" activeCell="C20" sqref="C20"/>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s>
  <sheetData>
    <row r="1" ht="14.2" customHeight="1" spans="1:9">
      <c r="A1" s="32"/>
      <c r="B1" s="33" t="s">
        <v>54</v>
      </c>
      <c r="C1" s="33"/>
      <c r="D1" s="33"/>
      <c r="E1" s="35"/>
      <c r="F1" s="36"/>
      <c r="G1" s="36"/>
      <c r="H1" s="36"/>
      <c r="I1" s="32"/>
    </row>
    <row r="2" ht="19.9" customHeight="1" spans="1:9">
      <c r="A2" s="29"/>
      <c r="B2" s="9" t="s">
        <v>55</v>
      </c>
      <c r="C2" s="9"/>
      <c r="D2" s="9"/>
      <c r="E2" s="9"/>
      <c r="F2" s="9"/>
      <c r="G2" s="9"/>
      <c r="H2" s="9"/>
      <c r="I2" s="29" t="s">
        <v>4</v>
      </c>
    </row>
    <row r="3" ht="17.05" customHeight="1" spans="1:9">
      <c r="A3" s="29"/>
      <c r="B3" s="11"/>
      <c r="C3" s="11"/>
      <c r="D3" s="11"/>
      <c r="E3" s="37"/>
      <c r="F3" s="38"/>
      <c r="G3" s="38"/>
      <c r="H3" s="27" t="s">
        <v>5</v>
      </c>
      <c r="I3" s="29"/>
    </row>
    <row r="4" ht="21.35" customHeight="1" spans="1:9">
      <c r="A4" s="29"/>
      <c r="B4" s="39" t="s">
        <v>56</v>
      </c>
      <c r="C4" s="39"/>
      <c r="D4" s="39"/>
      <c r="E4" s="39"/>
      <c r="F4" s="14" t="s">
        <v>57</v>
      </c>
      <c r="G4" s="14"/>
      <c r="H4" s="14"/>
      <c r="I4" s="29"/>
    </row>
    <row r="5" ht="21.35" customHeight="1" spans="1:9">
      <c r="A5" s="40"/>
      <c r="B5" s="39" t="s">
        <v>58</v>
      </c>
      <c r="C5" s="39"/>
      <c r="D5" s="39"/>
      <c r="E5" s="39" t="s">
        <v>59</v>
      </c>
      <c r="F5" s="14" t="s">
        <v>10</v>
      </c>
      <c r="G5" s="14" t="s">
        <v>60</v>
      </c>
      <c r="H5" s="14" t="s">
        <v>61</v>
      </c>
      <c r="I5" s="40"/>
    </row>
    <row r="6" ht="21.35" customHeight="1" spans="1:9">
      <c r="A6" s="29"/>
      <c r="B6" s="39" t="s">
        <v>62</v>
      </c>
      <c r="C6" s="39" t="s">
        <v>63</v>
      </c>
      <c r="D6" s="39" t="s">
        <v>64</v>
      </c>
      <c r="E6" s="39"/>
      <c r="F6" s="14"/>
      <c r="G6" s="14"/>
      <c r="H6" s="14"/>
      <c r="I6" s="29"/>
    </row>
    <row r="7" ht="19.9" customHeight="1" spans="1:9">
      <c r="A7" s="41"/>
      <c r="B7" s="42" t="s">
        <v>65</v>
      </c>
      <c r="C7" s="42"/>
      <c r="D7" s="42"/>
      <c r="E7" s="42"/>
      <c r="F7" s="43">
        <v>147520.59</v>
      </c>
      <c r="G7" s="44"/>
      <c r="H7" s="43">
        <v>147520.59</v>
      </c>
      <c r="I7" s="41"/>
    </row>
    <row r="8" ht="19.9" customHeight="1" spans="1:9">
      <c r="A8" s="45"/>
      <c r="B8" s="46" t="s">
        <v>66</v>
      </c>
      <c r="C8" s="50"/>
      <c r="D8" s="50"/>
      <c r="E8" s="47" t="s">
        <v>67</v>
      </c>
      <c r="F8" s="48">
        <v>100000.4</v>
      </c>
      <c r="G8" s="49"/>
      <c r="H8" s="48">
        <v>100000.4</v>
      </c>
      <c r="I8" s="45"/>
    </row>
    <row r="9" ht="19.9" customHeight="1" spans="1:9">
      <c r="A9" s="45"/>
      <c r="B9" s="46"/>
      <c r="C9" s="50" t="s">
        <v>68</v>
      </c>
      <c r="D9" s="50"/>
      <c r="E9" s="47" t="s">
        <v>69</v>
      </c>
      <c r="F9" s="48">
        <v>100000.4</v>
      </c>
      <c r="G9" s="49"/>
      <c r="H9" s="48">
        <v>100000.4</v>
      </c>
      <c r="I9" s="45"/>
    </row>
    <row r="10" ht="19.9" customHeight="1" spans="1:11">
      <c r="A10" s="45"/>
      <c r="B10" s="50"/>
      <c r="C10" s="50"/>
      <c r="D10" s="50" t="s">
        <v>70</v>
      </c>
      <c r="E10" s="47" t="s">
        <v>71</v>
      </c>
      <c r="F10" s="48">
        <v>100000.4</v>
      </c>
      <c r="G10" s="49"/>
      <c r="H10" s="48">
        <v>100000.4</v>
      </c>
      <c r="I10" s="45"/>
      <c r="K10" s="94"/>
    </row>
    <row r="11" ht="19.9" customHeight="1" spans="1:9">
      <c r="A11" s="45"/>
      <c r="B11" s="50" t="s">
        <v>72</v>
      </c>
      <c r="C11" s="50"/>
      <c r="D11" s="50"/>
      <c r="E11" s="47" t="s">
        <v>73</v>
      </c>
      <c r="F11" s="48">
        <v>23627.22</v>
      </c>
      <c r="G11" s="49"/>
      <c r="H11" s="48">
        <v>23627.22</v>
      </c>
      <c r="I11" s="45"/>
    </row>
    <row r="12" ht="19.9" customHeight="1" spans="1:11">
      <c r="A12" s="45"/>
      <c r="B12" s="50"/>
      <c r="C12" s="50" t="s">
        <v>74</v>
      </c>
      <c r="D12" s="50"/>
      <c r="E12" s="47" t="s">
        <v>75</v>
      </c>
      <c r="F12" s="48">
        <v>23627.22</v>
      </c>
      <c r="G12" s="49"/>
      <c r="H12" s="48">
        <v>23627.22</v>
      </c>
      <c r="I12" s="45"/>
      <c r="K12" s="94"/>
    </row>
    <row r="13" ht="19.9" customHeight="1" spans="1:9">
      <c r="A13" s="45"/>
      <c r="B13" s="50"/>
      <c r="C13" s="50"/>
      <c r="D13" s="50" t="s">
        <v>74</v>
      </c>
      <c r="E13" s="47" t="s">
        <v>75</v>
      </c>
      <c r="F13" s="48">
        <v>23627.22</v>
      </c>
      <c r="G13" s="49"/>
      <c r="H13" s="48">
        <v>23627.22</v>
      </c>
      <c r="I13" s="45"/>
    </row>
    <row r="14" ht="19.9" customHeight="1" spans="1:9">
      <c r="A14" s="45"/>
      <c r="B14" s="50" t="s">
        <v>76</v>
      </c>
      <c r="C14" s="50"/>
      <c r="D14" s="50"/>
      <c r="E14" s="47" t="s">
        <v>77</v>
      </c>
      <c r="F14" s="48">
        <v>23892.96</v>
      </c>
      <c r="G14" s="49"/>
      <c r="H14" s="48">
        <v>23892.96</v>
      </c>
      <c r="I14" s="45"/>
    </row>
    <row r="15" ht="19.9" customHeight="1" spans="1:9">
      <c r="A15" s="45"/>
      <c r="B15" s="50"/>
      <c r="C15" s="50" t="s">
        <v>74</v>
      </c>
      <c r="D15" s="50"/>
      <c r="E15" s="47" t="s">
        <v>77</v>
      </c>
      <c r="F15" s="48">
        <v>23892.96</v>
      </c>
      <c r="G15" s="49"/>
      <c r="H15" s="48">
        <v>23892.96</v>
      </c>
      <c r="I15" s="45"/>
    </row>
    <row r="16" ht="19.9" customHeight="1" spans="1:9">
      <c r="A16" s="45"/>
      <c r="B16" s="50"/>
      <c r="C16" s="50"/>
      <c r="D16" s="50" t="s">
        <v>74</v>
      </c>
      <c r="E16" s="47" t="s">
        <v>77</v>
      </c>
      <c r="F16" s="48">
        <v>23892.96</v>
      </c>
      <c r="G16" s="49"/>
      <c r="H16" s="48">
        <v>23892.96</v>
      </c>
      <c r="I16" s="45"/>
    </row>
  </sheetData>
  <mergeCells count="10">
    <mergeCell ref="B1:D1"/>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scale="75"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
  <sheetViews>
    <sheetView workbookViewId="0">
      <pane ySplit="6" topLeftCell="A7" activePane="bottomLeft" state="frozen"/>
      <selection/>
      <selection pane="bottomLeft" activeCell="E17" sqref="E17"/>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s>
  <sheetData>
    <row r="1" ht="14.2" customHeight="1" spans="1:9">
      <c r="A1" s="32"/>
      <c r="B1" t="s">
        <v>78</v>
      </c>
      <c r="E1" s="35"/>
      <c r="F1" s="36"/>
      <c r="G1" s="36"/>
      <c r="H1" s="36"/>
      <c r="I1" s="32"/>
    </row>
    <row r="2" ht="19.9" customHeight="1" spans="1:9">
      <c r="A2" s="29"/>
      <c r="B2" s="9" t="s">
        <v>79</v>
      </c>
      <c r="C2" s="9"/>
      <c r="D2" s="9"/>
      <c r="E2" s="9"/>
      <c r="F2" s="9"/>
      <c r="G2" s="9"/>
      <c r="H2" s="9"/>
      <c r="I2" s="29" t="s">
        <v>4</v>
      </c>
    </row>
    <row r="3" ht="17.05" customHeight="1" spans="1:9">
      <c r="A3" s="29"/>
      <c r="B3" s="11"/>
      <c r="C3" s="11"/>
      <c r="D3" s="11"/>
      <c r="E3" s="37"/>
      <c r="F3" s="38"/>
      <c r="G3" s="38"/>
      <c r="H3" s="27" t="s">
        <v>5</v>
      </c>
      <c r="I3" s="29"/>
    </row>
    <row r="4" ht="21.35" customHeight="1" spans="1:9">
      <c r="A4" s="29"/>
      <c r="B4" s="39" t="s">
        <v>80</v>
      </c>
      <c r="C4" s="39"/>
      <c r="D4" s="39"/>
      <c r="E4" s="39"/>
      <c r="F4" s="14" t="s">
        <v>81</v>
      </c>
      <c r="G4" s="14"/>
      <c r="H4" s="14"/>
      <c r="I4" s="29"/>
    </row>
    <row r="5" ht="21.35" customHeight="1" spans="1:9">
      <c r="A5" s="40"/>
      <c r="B5" s="39" t="s">
        <v>58</v>
      </c>
      <c r="C5" s="39"/>
      <c r="D5" s="39"/>
      <c r="E5" s="39" t="s">
        <v>59</v>
      </c>
      <c r="F5" s="14" t="s">
        <v>10</v>
      </c>
      <c r="G5" s="14" t="s">
        <v>82</v>
      </c>
      <c r="H5" s="14" t="s">
        <v>83</v>
      </c>
      <c r="I5" s="40"/>
    </row>
    <row r="6" ht="21.35" customHeight="1" spans="1:9">
      <c r="A6" s="29"/>
      <c r="B6" s="39" t="s">
        <v>62</v>
      </c>
      <c r="C6" s="39" t="s">
        <v>63</v>
      </c>
      <c r="D6" s="39" t="s">
        <v>64</v>
      </c>
      <c r="E6" s="39"/>
      <c r="F6" s="14"/>
      <c r="G6" s="14"/>
      <c r="H6" s="14"/>
      <c r="I6" s="29"/>
    </row>
    <row r="7" ht="19.9" customHeight="1" spans="1:9">
      <c r="A7" s="41"/>
      <c r="B7" s="42" t="s">
        <v>65</v>
      </c>
      <c r="C7" s="42"/>
      <c r="D7" s="42"/>
      <c r="E7" s="42"/>
      <c r="F7" s="44"/>
      <c r="G7" s="44"/>
      <c r="H7" s="44"/>
      <c r="I7" s="41"/>
    </row>
    <row r="8" ht="19.9" customHeight="1" spans="1:9">
      <c r="A8" s="45"/>
      <c r="B8" s="90" t="s">
        <v>84</v>
      </c>
      <c r="C8" s="91"/>
      <c r="D8" s="91"/>
      <c r="E8" s="92"/>
      <c r="F8" s="49"/>
      <c r="G8" s="49"/>
      <c r="H8" s="49"/>
      <c r="I8" s="45"/>
    </row>
    <row r="9" ht="11.3" customHeight="1" spans="1:9">
      <c r="A9" s="67"/>
      <c r="B9" s="67"/>
      <c r="C9" s="67"/>
      <c r="D9" s="67"/>
      <c r="E9" s="67"/>
      <c r="F9" s="67"/>
      <c r="G9" s="67"/>
      <c r="H9" s="67"/>
      <c r="I9" s="93"/>
    </row>
  </sheetData>
  <mergeCells count="10">
    <mergeCell ref="B2:H2"/>
    <mergeCell ref="B4:E4"/>
    <mergeCell ref="F4:H4"/>
    <mergeCell ref="B5:D5"/>
    <mergeCell ref="B7:E7"/>
    <mergeCell ref="B8:E8"/>
    <mergeCell ref="E5:E6"/>
    <mergeCell ref="F5:F6"/>
    <mergeCell ref="G5:G6"/>
    <mergeCell ref="H5:H6"/>
  </mergeCells>
  <pageMargins left="0.75" right="0.75" top="0.270000010728836" bottom="0.270000010728836" header="0" footer="0"/>
  <pageSetup paperSize="9" scale="75"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topLeftCell="B1" workbookViewId="0">
      <pane ySplit="6" topLeftCell="A7" activePane="bottomLeft" state="frozen"/>
      <selection/>
      <selection pane="bottomLeft" activeCell="K12" sqref="K12"/>
    </sheetView>
  </sheetViews>
  <sheetFormatPr defaultColWidth="10" defaultRowHeight="13.5"/>
  <cols>
    <col min="1" max="1" width="1.53333333333333" customWidth="1"/>
    <col min="2" max="13" width="16.4083333333333" customWidth="1"/>
    <col min="14" max="14" width="1.53333333333333" customWidth="1"/>
  </cols>
  <sheetData>
    <row r="1" ht="14.2" customHeight="1" spans="1:14">
      <c r="A1" s="84"/>
      <c r="B1" s="33" t="s">
        <v>85</v>
      </c>
      <c r="C1" s="84"/>
      <c r="D1" s="84"/>
      <c r="E1" s="84"/>
      <c r="F1" s="84" t="s">
        <v>2</v>
      </c>
      <c r="G1" s="84"/>
      <c r="H1" s="34"/>
      <c r="I1" s="84"/>
      <c r="J1" s="84"/>
      <c r="K1" s="84"/>
      <c r="L1" s="84" t="s">
        <v>2</v>
      </c>
      <c r="M1" s="84"/>
      <c r="N1" s="74"/>
    </row>
    <row r="2" ht="19.9" customHeight="1" spans="1:14">
      <c r="A2" s="21"/>
      <c r="B2" s="9" t="s">
        <v>86</v>
      </c>
      <c r="C2" s="9"/>
      <c r="D2" s="9"/>
      <c r="E2" s="9"/>
      <c r="F2" s="9"/>
      <c r="G2" s="9"/>
      <c r="H2" s="9"/>
      <c r="I2" s="9"/>
      <c r="J2" s="9"/>
      <c r="K2" s="9"/>
      <c r="L2" s="9"/>
      <c r="M2" s="9"/>
      <c r="N2" s="29" t="s">
        <v>4</v>
      </c>
    </row>
    <row r="3" ht="17.05" customHeight="1" spans="1:14">
      <c r="A3" s="38"/>
      <c r="B3" s="11"/>
      <c r="C3" s="37"/>
      <c r="D3" s="38"/>
      <c r="E3" s="38"/>
      <c r="F3" s="38"/>
      <c r="G3" s="27"/>
      <c r="H3" s="11"/>
      <c r="I3" s="37"/>
      <c r="J3" s="38"/>
      <c r="K3" s="38"/>
      <c r="L3" s="38"/>
      <c r="M3" s="27" t="s">
        <v>5</v>
      </c>
      <c r="N3" s="29"/>
    </row>
    <row r="4" ht="21.35" customHeight="1" spans="2:13">
      <c r="B4" s="14" t="s">
        <v>87</v>
      </c>
      <c r="C4" s="14"/>
      <c r="D4" s="14"/>
      <c r="E4" s="14"/>
      <c r="F4" s="14"/>
      <c r="G4" s="14"/>
      <c r="H4" s="14" t="s">
        <v>57</v>
      </c>
      <c r="I4" s="14"/>
      <c r="J4" s="14"/>
      <c r="K4" s="14"/>
      <c r="L4" s="14"/>
      <c r="M4" s="14"/>
    </row>
    <row r="5" ht="21.35" customHeight="1" spans="1:14">
      <c r="A5" s="13"/>
      <c r="B5" s="14" t="s">
        <v>10</v>
      </c>
      <c r="C5" s="14" t="s">
        <v>88</v>
      </c>
      <c r="D5" s="14" t="s">
        <v>89</v>
      </c>
      <c r="E5" s="14"/>
      <c r="F5" s="14"/>
      <c r="G5" s="14" t="s">
        <v>90</v>
      </c>
      <c r="H5" s="14" t="s">
        <v>10</v>
      </c>
      <c r="I5" s="14" t="s">
        <v>88</v>
      </c>
      <c r="J5" s="14" t="s">
        <v>89</v>
      </c>
      <c r="K5" s="14"/>
      <c r="L5" s="14"/>
      <c r="M5" s="14" t="s">
        <v>90</v>
      </c>
      <c r="N5" s="29"/>
    </row>
    <row r="6" ht="34.15" customHeight="1" spans="1:14">
      <c r="A6" s="13"/>
      <c r="B6" s="14"/>
      <c r="C6" s="14"/>
      <c r="D6" s="14" t="s">
        <v>91</v>
      </c>
      <c r="E6" s="14" t="s">
        <v>92</v>
      </c>
      <c r="F6" s="14" t="s">
        <v>93</v>
      </c>
      <c r="G6" s="14"/>
      <c r="H6" s="14"/>
      <c r="I6" s="14"/>
      <c r="J6" s="14" t="s">
        <v>91</v>
      </c>
      <c r="K6" s="14" t="s">
        <v>92</v>
      </c>
      <c r="L6" s="14" t="s">
        <v>93</v>
      </c>
      <c r="M6" s="14"/>
      <c r="N6" s="29"/>
    </row>
    <row r="7" ht="19.9" customHeight="1" spans="1:14">
      <c r="A7" s="77"/>
      <c r="B7" s="81">
        <v>12.24</v>
      </c>
      <c r="C7" s="81"/>
      <c r="D7" s="87">
        <v>5</v>
      </c>
      <c r="E7" s="81"/>
      <c r="F7" s="87">
        <v>5</v>
      </c>
      <c r="G7" s="81">
        <v>7.24</v>
      </c>
      <c r="H7" s="88">
        <v>15.54</v>
      </c>
      <c r="I7" s="87">
        <v>3.3</v>
      </c>
      <c r="J7" s="87">
        <v>8</v>
      </c>
      <c r="K7" s="87"/>
      <c r="L7" s="87">
        <v>8</v>
      </c>
      <c r="M7" s="87">
        <v>4.24</v>
      </c>
      <c r="N7" s="45"/>
    </row>
    <row r="8" ht="8.5" customHeight="1" spans="1:14">
      <c r="A8" s="85"/>
      <c r="B8" s="85"/>
      <c r="C8" s="85"/>
      <c r="D8" s="85"/>
      <c r="E8" s="85"/>
      <c r="F8" s="85"/>
      <c r="G8" s="85"/>
      <c r="H8" s="85"/>
      <c r="I8" s="89"/>
      <c r="J8" s="89"/>
      <c r="K8" s="89"/>
      <c r="L8" s="89"/>
      <c r="M8" s="89"/>
      <c r="N8" s="71"/>
    </row>
    <row r="9" spans="13:13">
      <c r="M9" s="68">
        <f>M7/G7-1</f>
        <v>-0.414364640883978</v>
      </c>
    </row>
    <row r="10" spans="13:13">
      <c r="M10" s="68"/>
    </row>
  </sheetData>
  <mergeCells count="11">
    <mergeCell ref="B2:M2"/>
    <mergeCell ref="B4:G4"/>
    <mergeCell ref="H4:M4"/>
    <mergeCell ref="D5:F5"/>
    <mergeCell ref="J5:L5"/>
    <mergeCell ref="B5:B6"/>
    <mergeCell ref="C5:C6"/>
    <mergeCell ref="G5:G6"/>
    <mergeCell ref="H5:H6"/>
    <mergeCell ref="I5:I6"/>
    <mergeCell ref="M5:M6"/>
  </mergeCells>
  <pageMargins left="0.75" right="0.75" top="0.270000010728836" bottom="0.270000010728836" header="0" footer="0"/>
  <pageSetup paperSize="9" scale="44"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workbookViewId="0">
      <pane ySplit="6" topLeftCell="A7" activePane="bottomLeft" state="frozen"/>
      <selection/>
      <selection pane="bottomLeft" activeCell="C19" sqref="C19"/>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 min="11" max="11" width="10.375"/>
    <col min="12" max="12" width="12.625"/>
  </cols>
  <sheetData>
    <row r="1" ht="14.2" customHeight="1" spans="1:9">
      <c r="A1" s="32"/>
      <c r="B1" s="33" t="s">
        <v>94</v>
      </c>
      <c r="C1" s="34"/>
      <c r="D1" s="34"/>
      <c r="E1" s="35"/>
      <c r="F1" s="36"/>
      <c r="G1" s="36"/>
      <c r="H1" s="36"/>
      <c r="I1" s="32"/>
    </row>
    <row r="2" ht="19.9" customHeight="1" spans="1:9">
      <c r="A2" s="29"/>
      <c r="B2" s="9" t="s">
        <v>95</v>
      </c>
      <c r="C2" s="9"/>
      <c r="D2" s="9"/>
      <c r="E2" s="9"/>
      <c r="F2" s="9"/>
      <c r="G2" s="9"/>
      <c r="H2" s="9"/>
      <c r="I2" s="29" t="s">
        <v>4</v>
      </c>
    </row>
    <row r="3" ht="17.05" customHeight="1" spans="1:9">
      <c r="A3" s="29"/>
      <c r="B3" s="11"/>
      <c r="C3" s="11"/>
      <c r="D3" s="11"/>
      <c r="E3" s="37"/>
      <c r="F3" s="38"/>
      <c r="G3" s="38"/>
      <c r="H3" s="27" t="s">
        <v>5</v>
      </c>
      <c r="I3" s="29"/>
    </row>
    <row r="4" ht="21.35" customHeight="1" spans="1:9">
      <c r="A4" s="29"/>
      <c r="B4" s="39" t="s">
        <v>56</v>
      </c>
      <c r="C4" s="39"/>
      <c r="D4" s="39"/>
      <c r="E4" s="39"/>
      <c r="F4" s="14" t="s">
        <v>57</v>
      </c>
      <c r="G4" s="14"/>
      <c r="H4" s="14"/>
      <c r="I4" s="29"/>
    </row>
    <row r="5" ht="21.35" customHeight="1" spans="1:9">
      <c r="A5" s="40"/>
      <c r="B5" s="39" t="s">
        <v>58</v>
      </c>
      <c r="C5" s="39"/>
      <c r="D5" s="39"/>
      <c r="E5" s="39" t="s">
        <v>59</v>
      </c>
      <c r="F5" s="14" t="s">
        <v>10</v>
      </c>
      <c r="G5" s="14" t="s">
        <v>60</v>
      </c>
      <c r="H5" s="14" t="s">
        <v>61</v>
      </c>
      <c r="I5" s="40"/>
    </row>
    <row r="6" ht="21.35" customHeight="1" spans="1:9">
      <c r="A6" s="29"/>
      <c r="B6" s="39" t="s">
        <v>62</v>
      </c>
      <c r="C6" s="39" t="s">
        <v>63</v>
      </c>
      <c r="D6" s="39" t="s">
        <v>64</v>
      </c>
      <c r="E6" s="39"/>
      <c r="F6" s="14"/>
      <c r="G6" s="14"/>
      <c r="H6" s="14"/>
      <c r="I6" s="29"/>
    </row>
    <row r="7" ht="19.9" customHeight="1" spans="1:9">
      <c r="A7" s="41"/>
      <c r="B7" s="42" t="s">
        <v>65</v>
      </c>
      <c r="C7" s="42"/>
      <c r="D7" s="42"/>
      <c r="E7" s="42"/>
      <c r="F7" s="43">
        <v>102516.23</v>
      </c>
      <c r="G7" s="44"/>
      <c r="H7" s="43">
        <v>102516.23</v>
      </c>
      <c r="I7" s="41"/>
    </row>
    <row r="8" ht="19.9" customHeight="1" spans="1:12">
      <c r="A8" s="45"/>
      <c r="B8" s="46" t="s">
        <v>72</v>
      </c>
      <c r="C8" s="50"/>
      <c r="D8" s="50"/>
      <c r="E8" s="47" t="s">
        <v>73</v>
      </c>
      <c r="F8" s="48">
        <v>4425.38</v>
      </c>
      <c r="G8" s="49"/>
      <c r="H8" s="48">
        <v>4425.38</v>
      </c>
      <c r="I8" s="45"/>
      <c r="L8" s="68"/>
    </row>
    <row r="9" ht="19.9" customHeight="1" spans="1:9">
      <c r="A9" s="45"/>
      <c r="B9" s="46"/>
      <c r="C9" s="50" t="s">
        <v>96</v>
      </c>
      <c r="D9" s="50"/>
      <c r="E9" s="47" t="s">
        <v>97</v>
      </c>
      <c r="F9" s="48">
        <v>4425.38</v>
      </c>
      <c r="G9" s="49"/>
      <c r="H9" s="48">
        <v>4425.38</v>
      </c>
      <c r="I9" s="45"/>
    </row>
    <row r="10" ht="19.9" customHeight="1" spans="1:9">
      <c r="A10" s="45"/>
      <c r="B10" s="46"/>
      <c r="C10" s="50"/>
      <c r="D10" s="50" t="s">
        <v>68</v>
      </c>
      <c r="E10" s="47" t="s">
        <v>98</v>
      </c>
      <c r="F10" s="48">
        <v>4425.38</v>
      </c>
      <c r="G10" s="49"/>
      <c r="H10" s="48">
        <v>4425.38</v>
      </c>
      <c r="I10" s="45"/>
    </row>
    <row r="11" ht="19.9" customHeight="1" spans="1:12">
      <c r="A11" s="45"/>
      <c r="B11" s="46" t="s">
        <v>76</v>
      </c>
      <c r="C11" s="50"/>
      <c r="D11" s="50"/>
      <c r="E11" s="47" t="s">
        <v>77</v>
      </c>
      <c r="F11" s="48">
        <v>98090.85</v>
      </c>
      <c r="G11" s="49"/>
      <c r="H11" s="48">
        <v>98090.85</v>
      </c>
      <c r="I11" s="45"/>
      <c r="L11" s="68"/>
    </row>
    <row r="12" ht="19.9" customHeight="1" spans="1:9">
      <c r="A12" s="45"/>
      <c r="B12" s="46"/>
      <c r="C12" s="50" t="s">
        <v>99</v>
      </c>
      <c r="D12" s="50"/>
      <c r="E12" s="47" t="s">
        <v>100</v>
      </c>
      <c r="F12" s="48">
        <v>98090.85</v>
      </c>
      <c r="G12" s="49"/>
      <c r="H12" s="48">
        <v>98090.85</v>
      </c>
      <c r="I12" s="45"/>
    </row>
    <row r="13" ht="19.9" customHeight="1" spans="1:9">
      <c r="A13" s="45"/>
      <c r="B13" s="46"/>
      <c r="C13" s="50"/>
      <c r="D13" s="50" t="s">
        <v>70</v>
      </c>
      <c r="E13" s="47" t="s">
        <v>101</v>
      </c>
      <c r="F13" s="48">
        <v>98090.85</v>
      </c>
      <c r="G13" s="49"/>
      <c r="H13" s="48">
        <v>98090.85</v>
      </c>
      <c r="I13" s="45"/>
    </row>
  </sheetData>
  <mergeCells count="10">
    <mergeCell ref="B1:D1"/>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scale="75"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
  <sheetViews>
    <sheetView workbookViewId="0">
      <pane ySplit="6" topLeftCell="A7" activePane="bottomLeft" state="frozen"/>
      <selection/>
      <selection pane="bottomLeft" activeCell="D14" sqref="D14"/>
    </sheetView>
  </sheetViews>
  <sheetFormatPr defaultColWidth="10" defaultRowHeight="13.5"/>
  <cols>
    <col min="1" max="1" width="1.53333333333333" customWidth="1"/>
    <col min="2" max="13" width="16.4083333333333" customWidth="1"/>
    <col min="14" max="14" width="1.53333333333333" customWidth="1"/>
  </cols>
  <sheetData>
    <row r="1" ht="14.2" customHeight="1" spans="1:14">
      <c r="A1" s="84"/>
      <c r="B1" s="33" t="s">
        <v>102</v>
      </c>
      <c r="C1" s="84"/>
      <c r="D1" s="84"/>
      <c r="E1" s="84"/>
      <c r="F1" s="84" t="s">
        <v>2</v>
      </c>
      <c r="G1" s="84"/>
      <c r="H1" s="34"/>
      <c r="I1" s="84"/>
      <c r="J1" s="84"/>
      <c r="K1" s="84"/>
      <c r="L1" s="84" t="s">
        <v>2</v>
      </c>
      <c r="M1" s="84"/>
      <c r="N1" s="74"/>
    </row>
    <row r="2" ht="19.9" customHeight="1" spans="1:14">
      <c r="A2" s="21"/>
      <c r="B2" s="9" t="s">
        <v>103</v>
      </c>
      <c r="C2" s="9"/>
      <c r="D2" s="9"/>
      <c r="E2" s="9"/>
      <c r="F2" s="9"/>
      <c r="G2" s="9"/>
      <c r="H2" s="9"/>
      <c r="I2" s="9"/>
      <c r="J2" s="9"/>
      <c r="K2" s="9"/>
      <c r="L2" s="9"/>
      <c r="M2" s="9"/>
      <c r="N2" s="29" t="s">
        <v>4</v>
      </c>
    </row>
    <row r="3" ht="17.05" customHeight="1" spans="1:14">
      <c r="A3" s="38"/>
      <c r="B3" s="11"/>
      <c r="C3" s="37"/>
      <c r="D3" s="38"/>
      <c r="E3" s="38"/>
      <c r="F3" s="38"/>
      <c r="G3" s="27"/>
      <c r="H3" s="11"/>
      <c r="I3" s="37"/>
      <c r="J3" s="38"/>
      <c r="K3" s="38"/>
      <c r="L3" s="38"/>
      <c r="M3" s="27" t="s">
        <v>5</v>
      </c>
      <c r="N3" s="29"/>
    </row>
    <row r="4" ht="21.35" customHeight="1" spans="2:13">
      <c r="B4" s="14" t="s">
        <v>87</v>
      </c>
      <c r="C4" s="14"/>
      <c r="D4" s="14"/>
      <c r="E4" s="14"/>
      <c r="F4" s="14"/>
      <c r="G4" s="14"/>
      <c r="H4" s="14" t="s">
        <v>57</v>
      </c>
      <c r="I4" s="14"/>
      <c r="J4" s="14"/>
      <c r="K4" s="14"/>
      <c r="L4" s="14"/>
      <c r="M4" s="14"/>
    </row>
    <row r="5" ht="21.35" customHeight="1" spans="1:14">
      <c r="A5" s="13"/>
      <c r="B5" s="14" t="s">
        <v>10</v>
      </c>
      <c r="C5" s="14" t="s">
        <v>88</v>
      </c>
      <c r="D5" s="14" t="s">
        <v>89</v>
      </c>
      <c r="E5" s="14"/>
      <c r="F5" s="14"/>
      <c r="G5" s="14" t="s">
        <v>90</v>
      </c>
      <c r="H5" s="14" t="s">
        <v>10</v>
      </c>
      <c r="I5" s="14" t="s">
        <v>88</v>
      </c>
      <c r="J5" s="14" t="s">
        <v>89</v>
      </c>
      <c r="K5" s="14"/>
      <c r="L5" s="14"/>
      <c r="M5" s="14" t="s">
        <v>90</v>
      </c>
      <c r="N5" s="29"/>
    </row>
    <row r="6" ht="34.15" customHeight="1" spans="1:14">
      <c r="A6" s="13"/>
      <c r="B6" s="14"/>
      <c r="C6" s="14"/>
      <c r="D6" s="14" t="s">
        <v>91</v>
      </c>
      <c r="E6" s="14" t="s">
        <v>92</v>
      </c>
      <c r="F6" s="14" t="s">
        <v>93</v>
      </c>
      <c r="G6" s="14"/>
      <c r="H6" s="14"/>
      <c r="I6" s="14"/>
      <c r="J6" s="14" t="s">
        <v>91</v>
      </c>
      <c r="K6" s="14" t="s">
        <v>92</v>
      </c>
      <c r="L6" s="14" t="s">
        <v>93</v>
      </c>
      <c r="M6" s="14"/>
      <c r="N6" s="29"/>
    </row>
    <row r="7" ht="19.9" customHeight="1" spans="1:14">
      <c r="A7" s="77"/>
      <c r="B7" s="81"/>
      <c r="C7" s="81"/>
      <c r="D7" s="81"/>
      <c r="E7" s="81"/>
      <c r="F7" s="81"/>
      <c r="G7" s="81"/>
      <c r="H7" s="81"/>
      <c r="I7" s="81"/>
      <c r="J7" s="81"/>
      <c r="K7" s="81"/>
      <c r="L7" s="81"/>
      <c r="M7" s="81"/>
      <c r="N7" s="45"/>
    </row>
    <row r="8" ht="36" customHeight="1" spans="1:14">
      <c r="A8" s="85"/>
      <c r="B8" s="86" t="s">
        <v>84</v>
      </c>
      <c r="C8" s="85"/>
      <c r="D8" s="85"/>
      <c r="E8" s="85"/>
      <c r="F8" s="85"/>
      <c r="G8" s="85"/>
      <c r="H8" s="85"/>
      <c r="I8" s="85"/>
      <c r="J8" s="85"/>
      <c r="K8" s="85"/>
      <c r="L8" s="85"/>
      <c r="M8" s="85"/>
      <c r="N8" s="71"/>
    </row>
    <row r="9" ht="36" customHeight="1"/>
    <row r="10" ht="36" customHeight="1"/>
    <row r="11" ht="36" customHeight="1"/>
  </sheetData>
  <mergeCells count="11">
    <mergeCell ref="B2:M2"/>
    <mergeCell ref="B4:G4"/>
    <mergeCell ref="H4:M4"/>
    <mergeCell ref="D5:F5"/>
    <mergeCell ref="J5:L5"/>
    <mergeCell ref="B5:B6"/>
    <mergeCell ref="C5:C6"/>
    <mergeCell ref="G5:G6"/>
    <mergeCell ref="H5:H6"/>
    <mergeCell ref="I5:I6"/>
    <mergeCell ref="M5:M6"/>
  </mergeCells>
  <pageMargins left="0.75" right="0.75" top="0.270000010728836" bottom="0.270000010728836" header="0" footer="0"/>
  <pageSetup paperSize="9" scale="44"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workbookViewId="0">
      <pane ySplit="5" topLeftCell="A32" activePane="bottomLeft" state="frozen"/>
      <selection/>
      <selection pane="bottomLeft" activeCell="H37" sqref="H37"/>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4.2" customHeight="1" spans="1:6">
      <c r="A1" s="72"/>
      <c r="B1" s="52" t="s">
        <v>104</v>
      </c>
      <c r="C1" s="73"/>
      <c r="D1" s="73"/>
      <c r="E1" s="73"/>
      <c r="F1" s="74"/>
    </row>
    <row r="2" ht="19.9" customHeight="1" spans="1:6">
      <c r="A2" s="60"/>
      <c r="B2" s="9" t="s">
        <v>105</v>
      </c>
      <c r="C2" s="9"/>
      <c r="D2" s="9"/>
      <c r="E2" s="9"/>
      <c r="F2" s="29"/>
    </row>
    <row r="3" ht="17.05" customHeight="1" spans="1:6">
      <c r="A3" s="60"/>
      <c r="B3" s="75"/>
      <c r="C3" s="75"/>
      <c r="D3" s="75"/>
      <c r="E3" s="75" t="s">
        <v>5</v>
      </c>
      <c r="F3" s="29"/>
    </row>
    <row r="4" ht="21.35" customHeight="1" spans="1:6">
      <c r="A4" s="60"/>
      <c r="B4" s="76" t="s">
        <v>6</v>
      </c>
      <c r="C4" s="76"/>
      <c r="D4" s="76" t="s">
        <v>7</v>
      </c>
      <c r="E4" s="76"/>
      <c r="F4" s="29"/>
    </row>
    <row r="5" ht="21.35" customHeight="1" spans="1:6">
      <c r="A5" s="77"/>
      <c r="B5" s="76" t="s">
        <v>8</v>
      </c>
      <c r="C5" s="76" t="s">
        <v>9</v>
      </c>
      <c r="D5" s="76" t="s">
        <v>8</v>
      </c>
      <c r="E5" s="76" t="s">
        <v>9</v>
      </c>
      <c r="F5" s="29"/>
    </row>
    <row r="6" ht="19.9" customHeight="1" spans="1:6">
      <c r="A6" s="78"/>
      <c r="B6" s="79" t="s">
        <v>106</v>
      </c>
      <c r="C6" s="48">
        <v>121800</v>
      </c>
      <c r="D6" s="79" t="s">
        <v>107</v>
      </c>
      <c r="E6" s="80">
        <v>100000.4</v>
      </c>
      <c r="F6" s="45"/>
    </row>
    <row r="7" ht="19.9" customHeight="1" spans="1:6">
      <c r="A7" s="78"/>
      <c r="B7" s="79" t="s">
        <v>108</v>
      </c>
      <c r="C7" s="48">
        <v>4425.38</v>
      </c>
      <c r="D7" s="79" t="s">
        <v>109</v>
      </c>
      <c r="E7" s="81"/>
      <c r="F7" s="45"/>
    </row>
    <row r="8" ht="19.9" customHeight="1" spans="1:6">
      <c r="A8" s="78"/>
      <c r="B8" s="79" t="s">
        <v>110</v>
      </c>
      <c r="C8" s="81"/>
      <c r="D8" s="79" t="s">
        <v>111</v>
      </c>
      <c r="E8" s="81"/>
      <c r="F8" s="45"/>
    </row>
    <row r="9" ht="19.9" customHeight="1" spans="1:6">
      <c r="A9" s="78"/>
      <c r="B9" s="79" t="s">
        <v>112</v>
      </c>
      <c r="C9" s="81"/>
      <c r="D9" s="79" t="s">
        <v>113</v>
      </c>
      <c r="E9" s="81"/>
      <c r="F9" s="45"/>
    </row>
    <row r="10" ht="19.9" customHeight="1" spans="1:6">
      <c r="A10" s="78"/>
      <c r="B10" s="79" t="s">
        <v>114</v>
      </c>
      <c r="C10" s="81"/>
      <c r="D10" s="79" t="s">
        <v>115</v>
      </c>
      <c r="E10" s="81"/>
      <c r="F10" s="45"/>
    </row>
    <row r="11" ht="19.9" customHeight="1" spans="1:6">
      <c r="A11" s="78"/>
      <c r="B11" s="79" t="s">
        <v>116</v>
      </c>
      <c r="C11" s="81"/>
      <c r="D11" s="79" t="s">
        <v>117</v>
      </c>
      <c r="E11" s="81"/>
      <c r="F11" s="45"/>
    </row>
    <row r="12" ht="19.9" customHeight="1" spans="1:6">
      <c r="A12" s="78"/>
      <c r="B12" s="79" t="s">
        <v>118</v>
      </c>
      <c r="C12" s="81"/>
      <c r="D12" s="79" t="s">
        <v>119</v>
      </c>
      <c r="E12" s="81"/>
      <c r="F12" s="45"/>
    </row>
    <row r="13" ht="19.9" customHeight="1" spans="1:6">
      <c r="A13" s="78"/>
      <c r="B13" s="79" t="s">
        <v>120</v>
      </c>
      <c r="C13" s="81"/>
      <c r="D13" s="79" t="s">
        <v>121</v>
      </c>
      <c r="E13" s="81"/>
      <c r="F13" s="45"/>
    </row>
    <row r="14" ht="19.9" customHeight="1" spans="1:6">
      <c r="A14" s="78"/>
      <c r="B14" s="79" t="s">
        <v>122</v>
      </c>
      <c r="C14" s="81"/>
      <c r="D14" s="79" t="s">
        <v>123</v>
      </c>
      <c r="E14" s="81"/>
      <c r="F14" s="45"/>
    </row>
    <row r="15" ht="19.9" customHeight="1" spans="1:6">
      <c r="A15" s="78"/>
      <c r="B15" s="79" t="s">
        <v>19</v>
      </c>
      <c r="C15" s="81"/>
      <c r="D15" s="79" t="s">
        <v>124</v>
      </c>
      <c r="E15" s="81"/>
      <c r="F15" s="45"/>
    </row>
    <row r="16" ht="19.9" customHeight="1" spans="1:6">
      <c r="A16" s="78"/>
      <c r="B16" s="79" t="s">
        <v>19</v>
      </c>
      <c r="C16" s="81"/>
      <c r="D16" s="79" t="s">
        <v>125</v>
      </c>
      <c r="E16" s="81"/>
      <c r="F16" s="45"/>
    </row>
    <row r="17" ht="19.9" customHeight="1" spans="1:6">
      <c r="A17" s="78"/>
      <c r="B17" s="79" t="s">
        <v>19</v>
      </c>
      <c r="C17" s="81"/>
      <c r="D17" s="79" t="s">
        <v>126</v>
      </c>
      <c r="E17" s="80">
        <v>28052.6</v>
      </c>
      <c r="F17" s="45"/>
    </row>
    <row r="18" ht="19.9" customHeight="1" spans="1:6">
      <c r="A18" s="78"/>
      <c r="B18" s="79" t="s">
        <v>19</v>
      </c>
      <c r="C18" s="81"/>
      <c r="D18" s="79" t="s">
        <v>127</v>
      </c>
      <c r="E18" s="81"/>
      <c r="F18" s="45"/>
    </row>
    <row r="19" ht="19.9" customHeight="1" spans="1:6">
      <c r="A19" s="78"/>
      <c r="B19" s="79" t="s">
        <v>19</v>
      </c>
      <c r="C19" s="81"/>
      <c r="D19" s="79" t="s">
        <v>128</v>
      </c>
      <c r="E19" s="81"/>
      <c r="F19" s="45"/>
    </row>
    <row r="20" ht="19.9" customHeight="1" spans="1:6">
      <c r="A20" s="78"/>
      <c r="B20" s="79" t="s">
        <v>19</v>
      </c>
      <c r="C20" s="81"/>
      <c r="D20" s="79" t="s">
        <v>129</v>
      </c>
      <c r="E20" s="81"/>
      <c r="F20" s="45"/>
    </row>
    <row r="21" ht="19.9" customHeight="1" spans="1:6">
      <c r="A21" s="78"/>
      <c r="B21" s="79" t="s">
        <v>19</v>
      </c>
      <c r="C21" s="81"/>
      <c r="D21" s="79" t="s">
        <v>130</v>
      </c>
      <c r="E21" s="81"/>
      <c r="F21" s="45"/>
    </row>
    <row r="22" ht="19.9" customHeight="1" spans="1:6">
      <c r="A22" s="78"/>
      <c r="B22" s="79" t="s">
        <v>19</v>
      </c>
      <c r="C22" s="81"/>
      <c r="D22" s="79" t="s">
        <v>131</v>
      </c>
      <c r="E22" s="81"/>
      <c r="F22" s="45"/>
    </row>
    <row r="23" ht="19.9" customHeight="1" spans="1:6">
      <c r="A23" s="78"/>
      <c r="B23" s="79" t="s">
        <v>19</v>
      </c>
      <c r="C23" s="81"/>
      <c r="D23" s="79" t="s">
        <v>132</v>
      </c>
      <c r="E23" s="81"/>
      <c r="F23" s="45"/>
    </row>
    <row r="24" ht="19.9" customHeight="1" spans="1:6">
      <c r="A24" s="78"/>
      <c r="B24" s="79" t="s">
        <v>19</v>
      </c>
      <c r="C24" s="81"/>
      <c r="D24" s="79" t="s">
        <v>133</v>
      </c>
      <c r="E24" s="81"/>
      <c r="F24" s="45"/>
    </row>
    <row r="25" ht="19.9" customHeight="1" spans="1:6">
      <c r="A25" s="78"/>
      <c r="B25" s="79" t="s">
        <v>19</v>
      </c>
      <c r="C25" s="81"/>
      <c r="D25" s="79" t="s">
        <v>134</v>
      </c>
      <c r="E25" s="81"/>
      <c r="F25" s="45"/>
    </row>
    <row r="26" ht="19.9" customHeight="1" spans="1:6">
      <c r="A26" s="78"/>
      <c r="B26" s="79" t="s">
        <v>19</v>
      </c>
      <c r="C26" s="81"/>
      <c r="D26" s="79" t="s">
        <v>135</v>
      </c>
      <c r="E26" s="81"/>
      <c r="F26" s="45"/>
    </row>
    <row r="27" ht="19.9" customHeight="1" spans="1:6">
      <c r="A27" s="78"/>
      <c r="B27" s="79" t="s">
        <v>19</v>
      </c>
      <c r="C27" s="81"/>
      <c r="D27" s="79" t="s">
        <v>136</v>
      </c>
      <c r="E27" s="81"/>
      <c r="F27" s="45"/>
    </row>
    <row r="28" ht="19.9" customHeight="1" spans="1:6">
      <c r="A28" s="78"/>
      <c r="B28" s="79" t="s">
        <v>19</v>
      </c>
      <c r="C28" s="81"/>
      <c r="D28" s="79" t="s">
        <v>137</v>
      </c>
      <c r="E28" s="81"/>
      <c r="F28" s="45"/>
    </row>
    <row r="29" ht="19.9" customHeight="1" spans="1:6">
      <c r="A29" s="78"/>
      <c r="B29" s="79" t="s">
        <v>19</v>
      </c>
      <c r="C29" s="81"/>
      <c r="D29" s="79" t="s">
        <v>138</v>
      </c>
      <c r="E29" s="81"/>
      <c r="F29" s="45"/>
    </row>
    <row r="30" ht="19.9" customHeight="1" spans="1:6">
      <c r="A30" s="78"/>
      <c r="B30" s="79" t="s">
        <v>19</v>
      </c>
      <c r="C30" s="81"/>
      <c r="D30" s="79" t="s">
        <v>139</v>
      </c>
      <c r="E30" s="80">
        <v>121983.81</v>
      </c>
      <c r="F30" s="45"/>
    </row>
    <row r="31" ht="19.9" customHeight="1" spans="1:6">
      <c r="A31" s="78"/>
      <c r="B31" s="79" t="s">
        <v>19</v>
      </c>
      <c r="C31" s="81"/>
      <c r="D31" s="79" t="s">
        <v>140</v>
      </c>
      <c r="E31" s="81"/>
      <c r="F31" s="45"/>
    </row>
    <row r="32" ht="19.9" customHeight="1" spans="1:6">
      <c r="A32" s="78"/>
      <c r="B32" s="79" t="s">
        <v>19</v>
      </c>
      <c r="C32" s="81"/>
      <c r="D32" s="79" t="s">
        <v>141</v>
      </c>
      <c r="E32" s="81"/>
      <c r="F32" s="45"/>
    </row>
    <row r="33" ht="19.9" customHeight="1" spans="1:6">
      <c r="A33" s="78"/>
      <c r="B33" s="79" t="s">
        <v>19</v>
      </c>
      <c r="C33" s="81"/>
      <c r="D33" s="79" t="s">
        <v>142</v>
      </c>
      <c r="E33" s="81"/>
      <c r="F33" s="45"/>
    </row>
    <row r="34" ht="19.9" customHeight="1" spans="1:6">
      <c r="A34" s="78"/>
      <c r="B34" s="79" t="s">
        <v>19</v>
      </c>
      <c r="C34" s="81"/>
      <c r="D34" s="79" t="s">
        <v>143</v>
      </c>
      <c r="E34" s="81"/>
      <c r="F34" s="45"/>
    </row>
    <row r="35" ht="19.9" customHeight="1" spans="1:6">
      <c r="A35" s="78"/>
      <c r="B35" s="79" t="s">
        <v>19</v>
      </c>
      <c r="C35" s="81"/>
      <c r="D35" s="79" t="s">
        <v>144</v>
      </c>
      <c r="E35" s="81"/>
      <c r="F35" s="45"/>
    </row>
    <row r="36" ht="19.9" customHeight="1" spans="1:6">
      <c r="A36" s="78"/>
      <c r="B36" s="82" t="s">
        <v>145</v>
      </c>
      <c r="C36" s="83">
        <v>126225.38</v>
      </c>
      <c r="D36" s="82" t="s">
        <v>146</v>
      </c>
      <c r="E36" s="83">
        <v>250036.81</v>
      </c>
      <c r="F36" s="45"/>
    </row>
    <row r="37" ht="19.9" customHeight="1" spans="1:6">
      <c r="A37" s="78"/>
      <c r="B37" s="79" t="s">
        <v>147</v>
      </c>
      <c r="C37" s="80">
        <v>123811.44</v>
      </c>
      <c r="D37" s="79" t="s">
        <v>148</v>
      </c>
      <c r="E37" s="81"/>
      <c r="F37" s="45"/>
    </row>
    <row r="38" ht="19.9" customHeight="1" spans="1:6">
      <c r="A38" s="78"/>
      <c r="B38" s="82" t="s">
        <v>52</v>
      </c>
      <c r="C38" s="83">
        <v>250036.81</v>
      </c>
      <c r="D38" s="82" t="s">
        <v>53</v>
      </c>
      <c r="E38" s="83">
        <v>250036.81</v>
      </c>
      <c r="F38" s="45"/>
    </row>
    <row r="39" ht="8.5" customHeight="1" spans="1:6">
      <c r="A39" s="64"/>
      <c r="B39" s="64"/>
      <c r="C39" s="64"/>
      <c r="E39" s="64"/>
      <c r="F39" s="71"/>
    </row>
  </sheetData>
  <mergeCells count="4">
    <mergeCell ref="B2:E2"/>
    <mergeCell ref="B4:C4"/>
    <mergeCell ref="D4:E4"/>
    <mergeCell ref="A6:A35"/>
  </mergeCells>
  <pageMargins left="0.75" right="0.75" top="0.270000010728836" bottom="0.270000010728836" header="0" footer="0"/>
  <pageSetup paperSize="9" scale="85"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
  <sheetViews>
    <sheetView workbookViewId="0">
      <pane ySplit="5" topLeftCell="A6" activePane="bottomLeft" state="frozen"/>
      <selection/>
      <selection pane="bottomLeft" activeCell="G12" sqref="G12"/>
    </sheetView>
  </sheetViews>
  <sheetFormatPr defaultColWidth="10" defaultRowHeight="13.5"/>
  <cols>
    <col min="1" max="1" width="1.53333333333333" customWidth="1"/>
    <col min="2" max="2" width="14.625" customWidth="1"/>
    <col min="3" max="3" width="20.75" customWidth="1"/>
    <col min="4" max="4" width="12" customWidth="1"/>
    <col min="5" max="5" width="14.875" customWidth="1"/>
    <col min="6" max="6" width="19.375" customWidth="1"/>
    <col min="7" max="7" width="21.25" customWidth="1"/>
    <col min="8" max="8" width="23.125" customWidth="1"/>
    <col min="9" max="9" width="19.375" customWidth="1"/>
    <col min="10" max="10" width="8.125" customWidth="1"/>
    <col min="11" max="11" width="11.875" customWidth="1"/>
    <col min="12" max="13" width="15.625" customWidth="1"/>
    <col min="14" max="14" width="15" customWidth="1"/>
    <col min="15" max="15" width="1.53333333333333" customWidth="1"/>
  </cols>
  <sheetData>
    <row r="1" ht="19.9" customHeight="1" spans="1:15">
      <c r="A1" s="51"/>
      <c r="B1" s="52" t="s">
        <v>149</v>
      </c>
      <c r="C1" s="53"/>
      <c r="D1" s="51"/>
      <c r="E1" s="51"/>
      <c r="F1" s="51"/>
      <c r="G1" s="54"/>
      <c r="H1" s="54"/>
      <c r="I1" s="54"/>
      <c r="J1" s="54"/>
      <c r="K1" s="54"/>
      <c r="L1" s="54"/>
      <c r="M1" s="54"/>
      <c r="N1" s="54"/>
      <c r="O1" s="69"/>
    </row>
    <row r="2" ht="19.9" customHeight="1" spans="1:15">
      <c r="A2" s="55"/>
      <c r="B2" s="9" t="s">
        <v>150</v>
      </c>
      <c r="C2" s="9"/>
      <c r="D2" s="9"/>
      <c r="E2" s="9"/>
      <c r="F2" s="9"/>
      <c r="G2" s="9"/>
      <c r="H2" s="9"/>
      <c r="I2" s="9"/>
      <c r="J2" s="9"/>
      <c r="K2" s="9"/>
      <c r="L2" s="9"/>
      <c r="M2" s="9"/>
      <c r="N2" s="9"/>
      <c r="O2" s="13"/>
    </row>
    <row r="3" ht="17.05" customHeight="1" spans="1:15">
      <c r="A3" s="56"/>
      <c r="B3" s="57"/>
      <c r="C3" s="58"/>
      <c r="D3" s="58"/>
      <c r="E3" s="37"/>
      <c r="F3" s="59"/>
      <c r="G3" s="37"/>
      <c r="H3" s="37"/>
      <c r="I3" s="37"/>
      <c r="J3" s="37"/>
      <c r="K3" s="37"/>
      <c r="L3" s="37"/>
      <c r="M3" s="37"/>
      <c r="N3" s="59" t="s">
        <v>5</v>
      </c>
      <c r="O3" s="28"/>
    </row>
    <row r="4" ht="21.35" customHeight="1" spans="1:15">
      <c r="A4" s="60"/>
      <c r="B4" s="14" t="s">
        <v>151</v>
      </c>
      <c r="C4" s="14" t="s">
        <v>152</v>
      </c>
      <c r="D4" s="39" t="s">
        <v>153</v>
      </c>
      <c r="E4" s="39"/>
      <c r="F4" s="39"/>
      <c r="G4" s="39"/>
      <c r="H4" s="39"/>
      <c r="I4" s="39"/>
      <c r="J4" s="39"/>
      <c r="K4" s="39"/>
      <c r="L4" s="39"/>
      <c r="M4" s="39"/>
      <c r="N4" s="39"/>
      <c r="O4" s="29"/>
    </row>
    <row r="5" ht="34.15" customHeight="1" spans="1:15">
      <c r="A5" s="13"/>
      <c r="B5" s="39"/>
      <c r="C5" s="39"/>
      <c r="D5" s="39" t="s">
        <v>91</v>
      </c>
      <c r="E5" s="14" t="s">
        <v>154</v>
      </c>
      <c r="F5" s="14" t="s">
        <v>155</v>
      </c>
      <c r="G5" s="14" t="s">
        <v>156</v>
      </c>
      <c r="H5" s="14" t="s">
        <v>157</v>
      </c>
      <c r="I5" s="14" t="s">
        <v>158</v>
      </c>
      <c r="J5" s="14" t="s">
        <v>159</v>
      </c>
      <c r="K5" s="14" t="s">
        <v>160</v>
      </c>
      <c r="L5" s="14" t="s">
        <v>161</v>
      </c>
      <c r="M5" s="14" t="s">
        <v>162</v>
      </c>
      <c r="N5" s="14" t="s">
        <v>163</v>
      </c>
      <c r="O5" s="29"/>
    </row>
    <row r="6" ht="28" customHeight="1" spans="1:15">
      <c r="A6" s="61"/>
      <c r="B6" s="42" t="s">
        <v>65</v>
      </c>
      <c r="C6" s="42"/>
      <c r="D6" s="62">
        <v>250036.81</v>
      </c>
      <c r="E6" s="62">
        <v>123811.44</v>
      </c>
      <c r="F6" s="62">
        <v>121800</v>
      </c>
      <c r="G6" s="62">
        <v>4425.38</v>
      </c>
      <c r="H6" s="63"/>
      <c r="I6" s="63"/>
      <c r="J6" s="63"/>
      <c r="K6" s="63"/>
      <c r="L6" s="63"/>
      <c r="M6" s="63"/>
      <c r="N6" s="63"/>
      <c r="O6" s="70"/>
    </row>
    <row r="7" ht="35" customHeight="1" spans="1:15">
      <c r="A7" s="64"/>
      <c r="B7" s="65" t="s">
        <v>164</v>
      </c>
      <c r="C7" s="15" t="s">
        <v>165</v>
      </c>
      <c r="D7" s="66">
        <v>250036.81</v>
      </c>
      <c r="E7" s="66">
        <v>123811.44</v>
      </c>
      <c r="F7" s="66">
        <v>121800</v>
      </c>
      <c r="G7" s="66">
        <v>4425.38</v>
      </c>
      <c r="H7" s="67"/>
      <c r="I7" s="67"/>
      <c r="J7" s="67"/>
      <c r="K7" s="67"/>
      <c r="L7" s="67"/>
      <c r="M7" s="67"/>
      <c r="N7" s="67"/>
      <c r="O7" s="71"/>
    </row>
    <row r="8" ht="35" customHeight="1" spans="2:7">
      <c r="B8" s="65" t="s">
        <v>166</v>
      </c>
      <c r="C8" s="15" t="s">
        <v>165</v>
      </c>
      <c r="D8" s="66">
        <v>250036.81</v>
      </c>
      <c r="E8" s="66">
        <v>123811.44</v>
      </c>
      <c r="F8" s="66">
        <v>121800</v>
      </c>
      <c r="G8" s="66">
        <v>4425.38</v>
      </c>
    </row>
    <row r="11" spans="5:7">
      <c r="E11" s="68"/>
      <c r="F11" s="68"/>
      <c r="G11" s="68"/>
    </row>
  </sheetData>
  <mergeCells count="6">
    <mergeCell ref="B1:C1"/>
    <mergeCell ref="B2:N2"/>
    <mergeCell ref="D4:N4"/>
    <mergeCell ref="B6:C6"/>
    <mergeCell ref="B4:B5"/>
    <mergeCell ref="C4:C5"/>
  </mergeCells>
  <pageMargins left="0.75" right="0.75" top="0.270000010728836" bottom="0.270000010728836" header="0" footer="0"/>
  <pageSetup paperSize="9" scale="41" fitToHeight="0"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1.财政拨款收支总表</vt:lpstr>
      <vt:lpstr>2.一般公共预算支出表</vt:lpstr>
      <vt:lpstr>3.一般公共预算基本支出表</vt:lpstr>
      <vt:lpstr>4.一般公共预算“三公”经费支出表</vt:lpstr>
      <vt:lpstr>5.政府性基金预算支出表</vt:lpstr>
      <vt:lpstr>6.政府性基金预算“三公”经费支出表</vt:lpstr>
      <vt:lpstr>7.单位收支总表</vt:lpstr>
      <vt:lpstr>8.单位收入总表</vt:lpstr>
      <vt:lpstr>9.单位支出总表</vt:lpstr>
      <vt:lpstr>10.项目支出绩效信息表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恋</cp:lastModifiedBy>
  <dcterms:created xsi:type="dcterms:W3CDTF">2023-01-17T11:02:00Z</dcterms:created>
  <dcterms:modified xsi:type="dcterms:W3CDTF">2023-03-07T03:25:29Z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2D4C2800C16A46B19ABF0E7EAA25849F</vt:lpwstr>
  </property>
</Properties>
</file>