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<sst xmlns="http://schemas.openxmlformats.org/spreadsheetml/2006/main" count="4653" uniqueCount="76">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</sst>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15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15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15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15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15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2"/>
    </row>
    <row r="24" ht="18" spans="1:15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5">
      <c r="A25" s="23">
        <v>1</v>
      </c>
      <c r="B25" s="23">
        <v>1</v>
      </c>
      <c r="C25" s="23">
        <v>1</v>
      </c>
      <c r="D25" s="7">
        <v>101</v>
      </c>
      <c r="E25" s="23">
        <v>0.222679</v>
      </c>
      <c r="F25" s="23">
        <v>98.37</v>
      </c>
      <c r="G25" s="23">
        <v>21.9</v>
      </c>
      <c r="H25" s="23">
        <v>120.27</v>
      </c>
      <c r="I25" s="24" t="s">
        <v>34</v>
      </c>
      <c r="J25" s="23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3" t="e">
        <f>#REF!</f>
        <v>#REF!</v>
      </c>
      <c r="N25" s="23" t="s">
        <v>36</v>
      </c>
    </row>
    <row r="26" spans="1:15">
      <c r="A26" s="23">
        <v>2</v>
      </c>
      <c r="B26" s="23">
        <v>1</v>
      </c>
      <c r="C26" s="23">
        <v>1</v>
      </c>
      <c r="D26" s="7">
        <v>102</v>
      </c>
      <c r="E26" s="23">
        <v>0.222679</v>
      </c>
      <c r="F26" s="23">
        <v>109.57</v>
      </c>
      <c r="G26" s="23">
        <v>24.4</v>
      </c>
      <c r="H26" s="23">
        <v>133.97</v>
      </c>
      <c r="I26" s="24" t="s">
        <v>34</v>
      </c>
      <c r="J26" s="23" t="s">
        <v>35</v>
      </c>
      <c r="K26" s="25" t="e">
        <f>#REF!*集合表!M26</f>
        <v>#REF!</v>
      </c>
      <c r="L26" s="25" t="e">
        <f t="shared" si="2"/>
        <v>#REF!</v>
      </c>
      <c r="M26" s="23" t="e">
        <f>#REF!</f>
        <v>#REF!</v>
      </c>
      <c r="N26" s="23" t="s">
        <v>36</v>
      </c>
    </row>
    <row r="27" spans="1:15">
      <c r="A27" s="23">
        <v>3</v>
      </c>
      <c r="B27" s="23">
        <v>1</v>
      </c>
      <c r="C27" s="23">
        <v>1</v>
      </c>
      <c r="D27" s="7">
        <v>103</v>
      </c>
      <c r="E27" s="23">
        <v>0.222679</v>
      </c>
      <c r="F27" s="23">
        <v>120.6</v>
      </c>
      <c r="G27" s="23">
        <v>26.86</v>
      </c>
      <c r="H27" s="23">
        <v>147.46</v>
      </c>
      <c r="I27" s="24" t="s">
        <v>34</v>
      </c>
      <c r="J27" s="23" t="s">
        <v>35</v>
      </c>
      <c r="K27" s="25" t="e">
        <f>#REF!*集合表!M27</f>
        <v>#REF!</v>
      </c>
      <c r="L27" s="25" t="e">
        <f t="shared" si="2"/>
        <v>#REF!</v>
      </c>
      <c r="M27" s="23" t="e">
        <f>#REF!</f>
        <v>#REF!</v>
      </c>
      <c r="N27" s="23" t="s">
        <v>36</v>
      </c>
    </row>
    <row r="28" spans="1:15">
      <c r="A28" s="23">
        <v>4</v>
      </c>
      <c r="B28" s="23">
        <v>2</v>
      </c>
      <c r="C28" s="23">
        <v>1</v>
      </c>
      <c r="D28" s="7">
        <v>201</v>
      </c>
      <c r="E28" s="23">
        <v>0.222679</v>
      </c>
      <c r="F28" s="23">
        <v>98.37</v>
      </c>
      <c r="G28" s="23">
        <v>21.9</v>
      </c>
      <c r="H28" s="23">
        <v>120.27</v>
      </c>
      <c r="I28" s="24" t="s">
        <v>34</v>
      </c>
      <c r="J28" s="23" t="s">
        <v>35</v>
      </c>
      <c r="K28" s="25" t="e">
        <f>#REF!*集合表!M28</f>
        <v>#REF!</v>
      </c>
      <c r="L28" s="25" t="e">
        <f t="shared" si="2"/>
        <v>#REF!</v>
      </c>
      <c r="M28" s="23" t="e">
        <f>#REF!</f>
        <v>#REF!</v>
      </c>
      <c r="N28" s="23" t="s">
        <v>37</v>
      </c>
    </row>
    <row r="29" spans="1:15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5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5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5">
      <c r="A32" s="23">
        <v>8</v>
      </c>
      <c r="B32" s="23">
        <v>3</v>
      </c>
      <c r="C32" s="23">
        <v>1</v>
      </c>
      <c r="D32" s="7">
        <v>301</v>
      </c>
      <c r="E32" s="23">
        <v>0.222679</v>
      </c>
      <c r="F32" s="23">
        <v>98.37</v>
      </c>
      <c r="G32" s="23">
        <v>21.9</v>
      </c>
      <c r="H32" s="23">
        <v>120.27</v>
      </c>
      <c r="I32" s="24" t="s">
        <v>34</v>
      </c>
      <c r="J32" s="23" t="s">
        <v>35</v>
      </c>
      <c r="K32" s="25" t="e">
        <f>#REF!*集合表!M32</f>
        <v>#REF!</v>
      </c>
      <c r="L32" s="25" t="e">
        <f t="shared" si="2"/>
        <v>#REF!</v>
      </c>
      <c r="M32" s="23" t="e">
        <f>#REF!</f>
        <v>#REF!</v>
      </c>
      <c r="N32" s="23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3">
        <v>12</v>
      </c>
      <c r="B36" s="23">
        <v>4</v>
      </c>
      <c r="C36" s="23">
        <v>1</v>
      </c>
      <c r="D36" s="7">
        <v>401</v>
      </c>
      <c r="E36" s="23">
        <v>0.222679</v>
      </c>
      <c r="F36" s="23">
        <v>98.37</v>
      </c>
      <c r="G36" s="23">
        <v>21.9</v>
      </c>
      <c r="H36" s="23">
        <v>120.27</v>
      </c>
      <c r="I36" s="24" t="s">
        <v>34</v>
      </c>
      <c r="J36" s="23" t="s">
        <v>35</v>
      </c>
      <c r="K36" s="25" t="e">
        <f>#REF!*集合表!M36</f>
        <v>#REF!</v>
      </c>
      <c r="L36" s="25" t="e">
        <f t="shared" si="2"/>
        <v>#REF!</v>
      </c>
      <c r="M36" s="23" t="e">
        <f>#REF!</f>
        <v>#REF!</v>
      </c>
      <c r="N36" s="23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3">
        <v>60</v>
      </c>
      <c r="B84" s="23">
        <v>16</v>
      </c>
      <c r="C84" s="23">
        <v>1</v>
      </c>
      <c r="D84" s="7">
        <v>1601</v>
      </c>
      <c r="E84" s="23">
        <v>0.222679</v>
      </c>
      <c r="F84" s="23">
        <v>98.37</v>
      </c>
      <c r="G84" s="23">
        <v>21.9</v>
      </c>
      <c r="H84" s="23">
        <v>120.27</v>
      </c>
      <c r="I84" s="24" t="s">
        <v>34</v>
      </c>
      <c r="J84" s="23" t="s">
        <v>35</v>
      </c>
      <c r="K84" s="25" t="e">
        <f>#REF!*集合表!M84</f>
        <v>#REF!</v>
      </c>
      <c r="L84" s="25" t="e">
        <f t="shared" si="2"/>
        <v>#REF!</v>
      </c>
      <c r="M84" s="23" t="e">
        <f>#REF!</f>
        <v>#REF!</v>
      </c>
      <c r="N84" s="23" t="s">
        <v>39</v>
      </c>
    </row>
    <row r="85" spans="1:14">
      <c r="A85" s="23">
        <v>61</v>
      </c>
      <c r="B85" s="23">
        <v>16</v>
      </c>
      <c r="C85" s="23">
        <v>1</v>
      </c>
      <c r="D85" s="7">
        <v>1602</v>
      </c>
      <c r="E85" s="23">
        <v>0.222679</v>
      </c>
      <c r="F85" s="23">
        <v>82.63</v>
      </c>
      <c r="G85" s="23">
        <v>18.4</v>
      </c>
      <c r="H85" s="23">
        <v>101.03</v>
      </c>
      <c r="I85" s="24" t="s">
        <v>38</v>
      </c>
      <c r="J85" s="23" t="s">
        <v>35</v>
      </c>
      <c r="K85" s="25" t="e">
        <f>#REF!*集合表!M85</f>
        <v>#REF!</v>
      </c>
      <c r="L85" s="25" t="e">
        <f t="shared" si="2"/>
        <v>#REF!</v>
      </c>
      <c r="M85" s="23" t="e">
        <f>#REF!</f>
        <v>#REF!</v>
      </c>
      <c r="N85" s="23" t="s">
        <v>39</v>
      </c>
    </row>
    <row r="86" spans="1:14">
      <c r="A86" s="23">
        <v>62</v>
      </c>
      <c r="B86" s="23">
        <v>16</v>
      </c>
      <c r="C86" s="23">
        <v>1</v>
      </c>
      <c r="D86" s="7">
        <v>1603</v>
      </c>
      <c r="E86" s="23">
        <v>0.222679</v>
      </c>
      <c r="F86" s="23">
        <v>82.63</v>
      </c>
      <c r="G86" s="23">
        <v>18.4</v>
      </c>
      <c r="H86" s="23">
        <v>101.03</v>
      </c>
      <c r="I86" s="24" t="s">
        <v>38</v>
      </c>
      <c r="J86" s="23" t="s">
        <v>35</v>
      </c>
      <c r="K86" s="25" t="e">
        <f>#REF!*集合表!M86</f>
        <v>#REF!</v>
      </c>
      <c r="L86" s="25" t="e">
        <f t="shared" si="2"/>
        <v>#REF!</v>
      </c>
      <c r="M86" s="23" t="e">
        <f>#REF!</f>
        <v>#REF!</v>
      </c>
      <c r="N86" s="23" t="s">
        <v>39</v>
      </c>
    </row>
    <row r="87" spans="1:14">
      <c r="A87" s="23">
        <v>63</v>
      </c>
      <c r="B87" s="23">
        <v>16</v>
      </c>
      <c r="C87" s="23">
        <v>1</v>
      </c>
      <c r="D87" s="7">
        <v>1605</v>
      </c>
      <c r="E87" s="23">
        <v>0.222679</v>
      </c>
      <c r="F87" s="23">
        <v>81.74</v>
      </c>
      <c r="G87" s="23">
        <v>18.2</v>
      </c>
      <c r="H87" s="23">
        <v>99.94</v>
      </c>
      <c r="I87" s="24" t="s">
        <v>38</v>
      </c>
      <c r="J87" s="23" t="s">
        <v>35</v>
      </c>
      <c r="K87" s="25" t="e">
        <f>#REF!*集合表!M87</f>
        <v>#REF!</v>
      </c>
      <c r="L87" s="25" t="e">
        <f t="shared" si="2"/>
        <v>#REF!</v>
      </c>
      <c r="M87" s="23" t="e">
        <f>#REF!</f>
        <v>#REF!</v>
      </c>
      <c r="N87" s="23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3">
        <v>1</v>
      </c>
      <c r="B92" s="23">
        <v>1</v>
      </c>
      <c r="C92" s="23">
        <v>2</v>
      </c>
      <c r="D92" s="7">
        <v>101</v>
      </c>
      <c r="E92" s="23">
        <v>0.222679</v>
      </c>
      <c r="F92" s="23">
        <v>120.6</v>
      </c>
      <c r="G92" s="23">
        <v>26.86</v>
      </c>
      <c r="H92" s="23">
        <v>147.46</v>
      </c>
      <c r="I92" s="24" t="s">
        <v>34</v>
      </c>
      <c r="J92" s="23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3" t="e">
        <f>#REF!</f>
        <v>#REF!</v>
      </c>
      <c r="N92" s="23" t="s">
        <v>36</v>
      </c>
    </row>
    <row r="93" spans="1:14">
      <c r="A93" s="23">
        <v>2</v>
      </c>
      <c r="B93" s="23">
        <v>1</v>
      </c>
      <c r="C93" s="23">
        <v>2</v>
      </c>
      <c r="D93" s="7">
        <v>102</v>
      </c>
      <c r="E93" s="23">
        <v>0.222679</v>
      </c>
      <c r="F93" s="23">
        <v>109.57</v>
      </c>
      <c r="G93" s="23">
        <v>24.4</v>
      </c>
      <c r="H93" s="23">
        <v>133.97</v>
      </c>
      <c r="I93" s="24" t="s">
        <v>34</v>
      </c>
      <c r="J93" s="23" t="s">
        <v>35</v>
      </c>
      <c r="K93" s="25" t="e">
        <f>#REF!*集合表!M93</f>
        <v>#REF!</v>
      </c>
      <c r="L93" s="25" t="e">
        <f t="shared" si="3"/>
        <v>#REF!</v>
      </c>
      <c r="M93" s="23" t="e">
        <f>#REF!</f>
        <v>#REF!</v>
      </c>
      <c r="N93" s="23" t="s">
        <v>36</v>
      </c>
    </row>
    <row r="94" spans="1:14">
      <c r="A94" s="23">
        <v>3</v>
      </c>
      <c r="B94" s="23">
        <v>1</v>
      </c>
      <c r="C94" s="23">
        <v>2</v>
      </c>
      <c r="D94" s="7">
        <v>103</v>
      </c>
      <c r="E94" s="23">
        <v>0.222679</v>
      </c>
      <c r="F94" s="23">
        <v>98.37</v>
      </c>
      <c r="G94" s="23">
        <v>21.9</v>
      </c>
      <c r="H94" s="23">
        <v>120.27</v>
      </c>
      <c r="I94" s="24" t="s">
        <v>34</v>
      </c>
      <c r="J94" s="23" t="s">
        <v>35</v>
      </c>
      <c r="K94" s="25" t="e">
        <f>#REF!*集合表!M94</f>
        <v>#REF!</v>
      </c>
      <c r="L94" s="25" t="e">
        <f t="shared" si="3"/>
        <v>#REF!</v>
      </c>
      <c r="M94" s="23" t="e">
        <f>#REF!</f>
        <v>#REF!</v>
      </c>
      <c r="N94" s="23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3">
        <v>60</v>
      </c>
      <c r="B151" s="23">
        <v>16</v>
      </c>
      <c r="C151" s="23">
        <v>2</v>
      </c>
      <c r="D151" s="7">
        <v>1601</v>
      </c>
      <c r="E151" s="23">
        <v>0.222679</v>
      </c>
      <c r="F151" s="23">
        <v>81.74</v>
      </c>
      <c r="G151" s="23">
        <v>18.2</v>
      </c>
      <c r="H151" s="23">
        <v>99.94</v>
      </c>
      <c r="I151" s="24" t="s">
        <v>38</v>
      </c>
      <c r="J151" s="23" t="s">
        <v>35</v>
      </c>
      <c r="K151" s="25" t="e">
        <f>#REF!*集合表!M151</f>
        <v>#REF!</v>
      </c>
      <c r="L151" s="25" t="e">
        <f t="shared" si="3"/>
        <v>#REF!</v>
      </c>
      <c r="M151" s="23" t="e">
        <f>#REF!</f>
        <v>#REF!</v>
      </c>
      <c r="N151" s="23" t="s">
        <v>39</v>
      </c>
    </row>
    <row r="152" spans="1:14">
      <c r="A152" s="23">
        <v>61</v>
      </c>
      <c r="B152" s="23">
        <v>16</v>
      </c>
      <c r="C152" s="23">
        <v>2</v>
      </c>
      <c r="D152" s="7">
        <v>1602</v>
      </c>
      <c r="E152" s="23">
        <v>0.222679</v>
      </c>
      <c r="F152" s="23">
        <v>82.63</v>
      </c>
      <c r="G152" s="23">
        <v>18.4</v>
      </c>
      <c r="H152" s="23">
        <v>101.03</v>
      </c>
      <c r="I152" s="24" t="s">
        <v>38</v>
      </c>
      <c r="J152" s="23" t="s">
        <v>35</v>
      </c>
      <c r="K152" s="25" t="e">
        <f>#REF!*集合表!M152</f>
        <v>#REF!</v>
      </c>
      <c r="L152" s="25" t="e">
        <f t="shared" si="3"/>
        <v>#REF!</v>
      </c>
      <c r="M152" s="23" t="e">
        <f>#REF!</f>
        <v>#REF!</v>
      </c>
      <c r="N152" s="23" t="s">
        <v>39</v>
      </c>
    </row>
    <row r="153" spans="1:14">
      <c r="A153" s="23">
        <v>62</v>
      </c>
      <c r="B153" s="23">
        <v>16</v>
      </c>
      <c r="C153" s="23">
        <v>2</v>
      </c>
      <c r="D153" s="7">
        <v>1603</v>
      </c>
      <c r="E153" s="23">
        <v>0.222679</v>
      </c>
      <c r="F153" s="23">
        <v>82.63</v>
      </c>
      <c r="G153" s="23">
        <v>18.4</v>
      </c>
      <c r="H153" s="23">
        <v>101.03</v>
      </c>
      <c r="I153" s="24" t="s">
        <v>38</v>
      </c>
      <c r="J153" s="23" t="s">
        <v>35</v>
      </c>
      <c r="K153" s="25" t="e">
        <f>#REF!*集合表!M153</f>
        <v>#REF!</v>
      </c>
      <c r="L153" s="25" t="e">
        <f t="shared" si="3"/>
        <v>#REF!</v>
      </c>
      <c r="M153" s="23" t="e">
        <f>#REF!</f>
        <v>#REF!</v>
      </c>
      <c r="N153" s="23" t="s">
        <v>39</v>
      </c>
    </row>
    <row r="154" spans="1:14">
      <c r="A154" s="23">
        <v>63</v>
      </c>
      <c r="B154" s="23">
        <v>16</v>
      </c>
      <c r="C154" s="23">
        <v>2</v>
      </c>
      <c r="D154" s="7">
        <v>1605</v>
      </c>
      <c r="E154" s="23">
        <v>0.222679</v>
      </c>
      <c r="F154" s="23">
        <v>98.37</v>
      </c>
      <c r="G154" s="23">
        <v>21.9</v>
      </c>
      <c r="H154" s="23">
        <v>120.27</v>
      </c>
      <c r="I154" s="24" t="s">
        <v>34</v>
      </c>
      <c r="J154" s="23" t="s">
        <v>35</v>
      </c>
      <c r="K154" s="25" t="e">
        <f>#REF!*集合表!M154</f>
        <v>#REF!</v>
      </c>
      <c r="L154" s="25" t="e">
        <f t="shared" si="3"/>
        <v>#REF!</v>
      </c>
      <c r="M154" s="23" t="e">
        <f>#REF!</f>
        <v>#REF!</v>
      </c>
      <c r="N154" s="23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3">
        <v>1</v>
      </c>
      <c r="B159" s="23">
        <v>1</v>
      </c>
      <c r="C159" s="23">
        <v>1</v>
      </c>
      <c r="D159" s="7">
        <v>103</v>
      </c>
      <c r="E159" s="23">
        <v>0.221906</v>
      </c>
      <c r="F159" s="23">
        <v>82.63</v>
      </c>
      <c r="G159" s="23">
        <v>18.34</v>
      </c>
      <c r="H159" s="23">
        <v>100.97</v>
      </c>
      <c r="I159" s="24" t="s">
        <v>38</v>
      </c>
      <c r="J159" s="23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3" t="e">
        <f>#REF!</f>
        <v>#REF!</v>
      </c>
      <c r="N159" s="23" t="s">
        <v>36</v>
      </c>
    </row>
    <row r="160" spans="1:14">
      <c r="A160" s="23">
        <v>2</v>
      </c>
      <c r="B160" s="23">
        <v>1</v>
      </c>
      <c r="C160" s="23">
        <v>1</v>
      </c>
      <c r="D160" s="7">
        <v>105</v>
      </c>
      <c r="E160" s="23">
        <v>0.221906</v>
      </c>
      <c r="F160" s="23">
        <v>98.37</v>
      </c>
      <c r="G160" s="23">
        <v>21.83</v>
      </c>
      <c r="H160" s="23">
        <v>120.2</v>
      </c>
      <c r="I160" s="24" t="s">
        <v>34</v>
      </c>
      <c r="J160" s="23" t="s">
        <v>35</v>
      </c>
      <c r="K160" s="25" t="e">
        <f>#REF!*集合表!M160</f>
        <v>#REF!</v>
      </c>
      <c r="L160" s="25" t="e">
        <f t="shared" si="5"/>
        <v>#REF!</v>
      </c>
      <c r="M160" s="23" t="e">
        <f>#REF!</f>
        <v>#REF!</v>
      </c>
      <c r="N160" s="23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3">
        <v>57</v>
      </c>
      <c r="B215" s="23">
        <v>16</v>
      </c>
      <c r="C215" s="23">
        <v>1</v>
      </c>
      <c r="D215" s="7">
        <v>1601</v>
      </c>
      <c r="E215" s="23">
        <v>0.221906</v>
      </c>
      <c r="F215" s="23">
        <v>98.37</v>
      </c>
      <c r="G215" s="23">
        <v>21.83</v>
      </c>
      <c r="H215" s="23">
        <v>120.2</v>
      </c>
      <c r="I215" s="24" t="s">
        <v>34</v>
      </c>
      <c r="J215" s="23" t="s">
        <v>35</v>
      </c>
      <c r="K215" s="25" t="e">
        <f>#REF!*集合表!M215</f>
        <v>#REF!</v>
      </c>
      <c r="L215" s="25" t="e">
        <f t="shared" si="5"/>
        <v>#REF!</v>
      </c>
      <c r="M215" s="23" t="e">
        <f>#REF!</f>
        <v>#REF!</v>
      </c>
      <c r="N215" s="23" t="s">
        <v>39</v>
      </c>
    </row>
    <row r="216" spans="1:14">
      <c r="A216" s="23">
        <v>58</v>
      </c>
      <c r="B216" s="23">
        <v>16</v>
      </c>
      <c r="C216" s="23">
        <v>1</v>
      </c>
      <c r="D216" s="7">
        <v>1602</v>
      </c>
      <c r="E216" s="23">
        <v>0.221906</v>
      </c>
      <c r="F216" s="23">
        <v>82.63</v>
      </c>
      <c r="G216" s="23">
        <v>18.34</v>
      </c>
      <c r="H216" s="23">
        <v>100.97</v>
      </c>
      <c r="I216" s="24" t="s">
        <v>38</v>
      </c>
      <c r="J216" s="23" t="s">
        <v>35</v>
      </c>
      <c r="K216" s="25" t="e">
        <f>#REF!*集合表!M216</f>
        <v>#REF!</v>
      </c>
      <c r="L216" s="25" t="e">
        <f t="shared" si="5"/>
        <v>#REF!</v>
      </c>
      <c r="M216" s="23" t="e">
        <f>#REF!</f>
        <v>#REF!</v>
      </c>
      <c r="N216" s="23" t="s">
        <v>39</v>
      </c>
    </row>
    <row r="217" spans="1:14">
      <c r="A217" s="23">
        <v>59</v>
      </c>
      <c r="B217" s="23">
        <v>16</v>
      </c>
      <c r="C217" s="23">
        <v>1</v>
      </c>
      <c r="D217" s="7">
        <v>1603</v>
      </c>
      <c r="E217" s="23">
        <v>0.221906</v>
      </c>
      <c r="F217" s="23">
        <v>82.63</v>
      </c>
      <c r="G217" s="23">
        <v>18.34</v>
      </c>
      <c r="H217" s="23">
        <v>100.97</v>
      </c>
      <c r="I217" s="24" t="s">
        <v>38</v>
      </c>
      <c r="J217" s="23" t="s">
        <v>35</v>
      </c>
      <c r="K217" s="25" t="e">
        <f>#REF!*集合表!M217</f>
        <v>#REF!</v>
      </c>
      <c r="L217" s="25" t="e">
        <f t="shared" si="5"/>
        <v>#REF!</v>
      </c>
      <c r="M217" s="23" t="e">
        <f>#REF!</f>
        <v>#REF!</v>
      </c>
      <c r="N217" s="23" t="s">
        <v>39</v>
      </c>
    </row>
    <row r="218" spans="1:14">
      <c r="A218" s="23">
        <v>60</v>
      </c>
      <c r="B218" s="23">
        <v>16</v>
      </c>
      <c r="C218" s="23">
        <v>1</v>
      </c>
      <c r="D218" s="7">
        <v>1605</v>
      </c>
      <c r="E218" s="23">
        <v>0.221906</v>
      </c>
      <c r="F218" s="23">
        <v>98.37</v>
      </c>
      <c r="G218" s="23">
        <v>21.83</v>
      </c>
      <c r="H218" s="23">
        <v>120.2</v>
      </c>
      <c r="I218" s="24" t="s">
        <v>34</v>
      </c>
      <c r="J218" s="23" t="s">
        <v>35</v>
      </c>
      <c r="K218" s="25" t="e">
        <f>#REF!*集合表!M218</f>
        <v>#REF!</v>
      </c>
      <c r="L218" s="25" t="e">
        <f t="shared" si="5"/>
        <v>#REF!</v>
      </c>
      <c r="M218" s="23" t="e">
        <f>#REF!</f>
        <v>#REF!</v>
      </c>
      <c r="N218" s="23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3">
        <v>1</v>
      </c>
      <c r="B223" s="23">
        <v>1</v>
      </c>
      <c r="C223" s="23">
        <v>1</v>
      </c>
      <c r="D223" s="23">
        <v>101</v>
      </c>
      <c r="E223" s="23">
        <v>0.220787</v>
      </c>
      <c r="F223" s="23">
        <v>98.37</v>
      </c>
      <c r="G223" s="23">
        <v>21.72</v>
      </c>
      <c r="H223" s="23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3" t="e">
        <f>#REF!</f>
        <v>#REF!</v>
      </c>
      <c r="N223" s="23" t="s">
        <v>36</v>
      </c>
    </row>
    <row r="224" spans="1:14">
      <c r="A224" s="23">
        <v>2</v>
      </c>
      <c r="B224" s="23">
        <v>1</v>
      </c>
      <c r="C224" s="23">
        <v>1</v>
      </c>
      <c r="D224" s="23">
        <v>102</v>
      </c>
      <c r="E224" s="23">
        <v>0.220787</v>
      </c>
      <c r="F224" s="23">
        <v>82.63</v>
      </c>
      <c r="G224" s="23">
        <v>18.24</v>
      </c>
      <c r="H224" s="23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3" t="e">
        <f>#REF!</f>
        <v>#REF!</v>
      </c>
      <c r="N224" s="23" t="s">
        <v>36</v>
      </c>
    </row>
    <row r="225" spans="1:14">
      <c r="A225" s="23">
        <v>3</v>
      </c>
      <c r="B225" s="23">
        <v>1</v>
      </c>
      <c r="C225" s="23">
        <v>1</v>
      </c>
      <c r="D225" s="23">
        <v>103</v>
      </c>
      <c r="E225" s="23">
        <v>0.220787</v>
      </c>
      <c r="F225" s="23">
        <v>82.63</v>
      </c>
      <c r="G225" s="23">
        <v>18.24</v>
      </c>
      <c r="H225" s="23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3" t="e">
        <f>#REF!</f>
        <v>#REF!</v>
      </c>
      <c r="N225" s="23" t="s">
        <v>36</v>
      </c>
    </row>
    <row r="226" spans="1:14">
      <c r="A226" s="23">
        <v>4</v>
      </c>
      <c r="B226" s="23">
        <v>1</v>
      </c>
      <c r="C226" s="23">
        <v>1</v>
      </c>
      <c r="D226" s="23">
        <v>104</v>
      </c>
      <c r="E226" s="23">
        <v>0.220787</v>
      </c>
      <c r="F226" s="23">
        <v>81.74</v>
      </c>
      <c r="G226" s="23">
        <v>18.05</v>
      </c>
      <c r="H226" s="23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3" t="e">
        <f>#REF!</f>
        <v>#REF!</v>
      </c>
      <c r="N226" s="23" t="s">
        <v>36</v>
      </c>
    </row>
    <row r="227" spans="1:14">
      <c r="A227" s="23">
        <v>5</v>
      </c>
      <c r="B227" s="23">
        <v>2</v>
      </c>
      <c r="C227" s="23">
        <v>1</v>
      </c>
      <c r="D227" s="23">
        <v>201</v>
      </c>
      <c r="E227" s="23">
        <v>0.220787</v>
      </c>
      <c r="F227" s="23">
        <v>98.37</v>
      </c>
      <c r="G227" s="23">
        <v>21.72</v>
      </c>
      <c r="H227" s="23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3" t="e">
        <f>#REF!</f>
        <v>#REF!</v>
      </c>
      <c r="N227" s="23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3">
        <v>9</v>
      </c>
      <c r="B231" s="23">
        <v>3</v>
      </c>
      <c r="C231" s="23">
        <v>1</v>
      </c>
      <c r="D231" s="23">
        <v>301</v>
      </c>
      <c r="E231" s="23">
        <v>0.220787</v>
      </c>
      <c r="F231" s="23">
        <v>98.37</v>
      </c>
      <c r="G231" s="23">
        <v>21.72</v>
      </c>
      <c r="H231" s="23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3" t="e">
        <f>#REF!</f>
        <v>#REF!</v>
      </c>
      <c r="N231" s="23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3">
        <v>13</v>
      </c>
      <c r="B235" s="23">
        <v>4</v>
      </c>
      <c r="C235" s="23">
        <v>1</v>
      </c>
      <c r="D235" s="23">
        <v>401</v>
      </c>
      <c r="E235" s="23">
        <v>0.220787</v>
      </c>
      <c r="F235" s="23">
        <v>98.37</v>
      </c>
      <c r="G235" s="23">
        <v>21.72</v>
      </c>
      <c r="H235" s="23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3" t="e">
        <f>#REF!</f>
        <v>#REF!</v>
      </c>
      <c r="N235" s="23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3">
        <v>61</v>
      </c>
      <c r="B283" s="23">
        <v>16</v>
      </c>
      <c r="C283" s="23">
        <v>1</v>
      </c>
      <c r="D283" s="23">
        <v>1601</v>
      </c>
      <c r="E283" s="23">
        <v>0.220787</v>
      </c>
      <c r="F283" s="23">
        <v>98.37</v>
      </c>
      <c r="G283" s="23">
        <v>21.72</v>
      </c>
      <c r="H283" s="23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3" t="e">
        <f>#REF!</f>
        <v>#REF!</v>
      </c>
      <c r="N283" s="23" t="s">
        <v>39</v>
      </c>
    </row>
    <row r="284" spans="1:14">
      <c r="A284" s="23">
        <v>62</v>
      </c>
      <c r="B284" s="23">
        <v>16</v>
      </c>
      <c r="C284" s="23">
        <v>1</v>
      </c>
      <c r="D284" s="23">
        <v>1602</v>
      </c>
      <c r="E284" s="23">
        <v>0.220787</v>
      </c>
      <c r="F284" s="23">
        <v>82.63</v>
      </c>
      <c r="G284" s="23">
        <v>18.24</v>
      </c>
      <c r="H284" s="23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3" t="e">
        <f>#REF!</f>
        <v>#REF!</v>
      </c>
      <c r="N284" s="23" t="s">
        <v>39</v>
      </c>
    </row>
    <row r="285" spans="1:14">
      <c r="A285" s="23">
        <v>63</v>
      </c>
      <c r="B285" s="23">
        <v>16</v>
      </c>
      <c r="C285" s="23">
        <v>1</v>
      </c>
      <c r="D285" s="23">
        <v>1603</v>
      </c>
      <c r="E285" s="23">
        <v>0.220787</v>
      </c>
      <c r="F285" s="23">
        <v>82.63</v>
      </c>
      <c r="G285" s="23">
        <v>18.24</v>
      </c>
      <c r="H285" s="23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3" t="e">
        <f>#REF!</f>
        <v>#REF!</v>
      </c>
      <c r="N285" s="23" t="s">
        <v>39</v>
      </c>
    </row>
    <row r="286" spans="1:14">
      <c r="A286" s="23">
        <v>64</v>
      </c>
      <c r="B286" s="23">
        <v>16</v>
      </c>
      <c r="C286" s="23">
        <v>1</v>
      </c>
      <c r="D286" s="23">
        <v>1604</v>
      </c>
      <c r="E286" s="23">
        <v>0.220787</v>
      </c>
      <c r="F286" s="23">
        <v>81.74</v>
      </c>
      <c r="G286" s="23">
        <v>18.05</v>
      </c>
      <c r="H286" s="23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3" t="e">
        <f>#REF!</f>
        <v>#REF!</v>
      </c>
      <c r="N286" s="23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3">
        <v>1</v>
      </c>
      <c r="B291" s="23">
        <v>1</v>
      </c>
      <c r="C291" s="23">
        <v>2</v>
      </c>
      <c r="D291" s="23">
        <v>101</v>
      </c>
      <c r="E291" s="23">
        <v>0.217046</v>
      </c>
      <c r="F291" s="23">
        <v>81.1</v>
      </c>
      <c r="G291" s="23">
        <v>17.6</v>
      </c>
      <c r="H291" s="23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3" t="e">
        <f>#REF!</f>
        <v>#REF!</v>
      </c>
      <c r="N291" s="23" t="s">
        <v>36</v>
      </c>
    </row>
    <row r="292" spans="1:14">
      <c r="A292" s="23">
        <v>2</v>
      </c>
      <c r="B292" s="23">
        <v>1</v>
      </c>
      <c r="C292" s="23">
        <v>2</v>
      </c>
      <c r="D292" s="23">
        <v>102</v>
      </c>
      <c r="E292" s="23">
        <v>0.217046</v>
      </c>
      <c r="F292" s="23">
        <v>81.1</v>
      </c>
      <c r="G292" s="23">
        <v>17.6</v>
      </c>
      <c r="H292" s="23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3" t="e">
        <f>#REF!</f>
        <v>#REF!</v>
      </c>
      <c r="N292" s="23" t="s">
        <v>36</v>
      </c>
    </row>
    <row r="293" spans="1:14">
      <c r="A293" s="23">
        <v>3</v>
      </c>
      <c r="B293" s="23">
        <v>1</v>
      </c>
      <c r="C293" s="23">
        <v>2</v>
      </c>
      <c r="D293" s="23">
        <v>103</v>
      </c>
      <c r="E293" s="23">
        <v>0.217046</v>
      </c>
      <c r="F293" s="23">
        <v>82.06</v>
      </c>
      <c r="G293" s="23">
        <v>17.81</v>
      </c>
      <c r="H293" s="23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3" t="e">
        <f>#REF!</f>
        <v>#REF!</v>
      </c>
      <c r="N293" s="23" t="s">
        <v>36</v>
      </c>
    </row>
    <row r="294" spans="1:14">
      <c r="A294" s="23">
        <v>4</v>
      </c>
      <c r="B294" s="23">
        <v>1</v>
      </c>
      <c r="C294" s="23">
        <v>2</v>
      </c>
      <c r="D294" s="23">
        <v>104</v>
      </c>
      <c r="E294" s="23">
        <v>0.217046</v>
      </c>
      <c r="F294" s="23">
        <v>98.18</v>
      </c>
      <c r="G294" s="23">
        <v>21.31</v>
      </c>
      <c r="H294" s="23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3" t="e">
        <f>#REF!</f>
        <v>#REF!</v>
      </c>
      <c r="N294" s="23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3">
        <v>61</v>
      </c>
      <c r="B351" s="23">
        <v>16</v>
      </c>
      <c r="C351" s="23">
        <v>2</v>
      </c>
      <c r="D351" s="23">
        <v>1601</v>
      </c>
      <c r="E351" s="23">
        <v>0.217046</v>
      </c>
      <c r="F351" s="23">
        <v>81.18</v>
      </c>
      <c r="G351" s="23">
        <v>17.62</v>
      </c>
      <c r="H351" s="23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3" t="e">
        <f>#REF!</f>
        <v>#REF!</v>
      </c>
      <c r="N351" s="23" t="s">
        <v>39</v>
      </c>
    </row>
    <row r="352" spans="1:14">
      <c r="A352" s="23">
        <v>62</v>
      </c>
      <c r="B352" s="23">
        <v>16</v>
      </c>
      <c r="C352" s="23">
        <v>2</v>
      </c>
      <c r="D352" s="23">
        <v>1602</v>
      </c>
      <c r="E352" s="23">
        <v>0.217046</v>
      </c>
      <c r="F352" s="23">
        <v>81.18</v>
      </c>
      <c r="G352" s="23">
        <v>17.62</v>
      </c>
      <c r="H352" s="23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3" t="e">
        <f>#REF!</f>
        <v>#REF!</v>
      </c>
      <c r="N352" s="23" t="s">
        <v>39</v>
      </c>
    </row>
    <row r="353" spans="1:14">
      <c r="A353" s="23">
        <v>63</v>
      </c>
      <c r="B353" s="23">
        <v>16</v>
      </c>
      <c r="C353" s="23">
        <v>2</v>
      </c>
      <c r="D353" s="23">
        <v>1603</v>
      </c>
      <c r="E353" s="23">
        <v>0.217046</v>
      </c>
      <c r="F353" s="23">
        <v>82.11</v>
      </c>
      <c r="G353" s="23">
        <v>17.82</v>
      </c>
      <c r="H353" s="23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3" t="e">
        <f>#REF!</f>
        <v>#REF!</v>
      </c>
      <c r="N353" s="23" t="s">
        <v>39</v>
      </c>
    </row>
    <row r="354" spans="1:14">
      <c r="A354" s="23">
        <v>64</v>
      </c>
      <c r="B354" s="23">
        <v>16</v>
      </c>
      <c r="C354" s="23">
        <v>2</v>
      </c>
      <c r="D354" s="23">
        <v>1604</v>
      </c>
      <c r="E354" s="23">
        <v>0.217046</v>
      </c>
      <c r="F354" s="23">
        <v>98.23</v>
      </c>
      <c r="G354" s="23">
        <v>21.32</v>
      </c>
      <c r="H354" s="23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3" t="e">
        <f>#REF!</f>
        <v>#REF!</v>
      </c>
      <c r="N354" s="23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3">
        <v>1</v>
      </c>
      <c r="B359" s="23">
        <v>1</v>
      </c>
      <c r="C359" s="23">
        <v>1</v>
      </c>
      <c r="D359" s="23">
        <v>103</v>
      </c>
      <c r="E359" s="23">
        <v>0.221906</v>
      </c>
      <c r="F359" s="23">
        <v>82.63</v>
      </c>
      <c r="G359" s="23">
        <v>18.34</v>
      </c>
      <c r="H359" s="23">
        <v>100.97</v>
      </c>
      <c r="I359" s="24" t="s">
        <v>38</v>
      </c>
      <c r="J359" s="23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3" t="e">
        <f>#REF!</f>
        <v>#REF!</v>
      </c>
      <c r="N359" s="23" t="s">
        <v>36</v>
      </c>
    </row>
    <row r="360" spans="1:14">
      <c r="A360" s="23">
        <v>2</v>
      </c>
      <c r="B360" s="23">
        <v>1</v>
      </c>
      <c r="C360" s="23">
        <v>1</v>
      </c>
      <c r="D360" s="23">
        <v>104</v>
      </c>
      <c r="E360" s="23">
        <v>0.221906</v>
      </c>
      <c r="F360" s="23">
        <v>98.37</v>
      </c>
      <c r="G360" s="23">
        <v>21.83</v>
      </c>
      <c r="H360" s="23">
        <v>120.2</v>
      </c>
      <c r="I360" s="24" t="s">
        <v>34</v>
      </c>
      <c r="J360" s="23" t="s">
        <v>35</v>
      </c>
      <c r="K360" s="25" t="e">
        <f>#REF!*集合表!M360</f>
        <v>#REF!</v>
      </c>
      <c r="L360" s="25" t="e">
        <f t="shared" si="11"/>
        <v>#REF!</v>
      </c>
      <c r="M360" s="23" t="e">
        <f>#REF!</f>
        <v>#REF!</v>
      </c>
      <c r="N360" s="23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3">
        <v>57</v>
      </c>
      <c r="B415" s="23">
        <v>16</v>
      </c>
      <c r="C415" s="23">
        <v>1</v>
      </c>
      <c r="D415" s="23">
        <v>1601</v>
      </c>
      <c r="E415" s="23">
        <v>0.221906</v>
      </c>
      <c r="F415" s="23">
        <v>98.37</v>
      </c>
      <c r="G415" s="23">
        <v>21.83</v>
      </c>
      <c r="H415" s="23">
        <v>120.2</v>
      </c>
      <c r="I415" s="24" t="s">
        <v>34</v>
      </c>
      <c r="J415" s="23" t="s">
        <v>35</v>
      </c>
      <c r="K415" s="25" t="e">
        <f>#REF!*集合表!M415</f>
        <v>#REF!</v>
      </c>
      <c r="L415" s="25" t="e">
        <f t="shared" si="11"/>
        <v>#REF!</v>
      </c>
      <c r="M415" s="23" t="e">
        <f>#REF!</f>
        <v>#REF!</v>
      </c>
      <c r="N415" s="23" t="s">
        <v>39</v>
      </c>
    </row>
    <row r="416" spans="1:14">
      <c r="A416" s="23">
        <v>58</v>
      </c>
      <c r="B416" s="23">
        <v>16</v>
      </c>
      <c r="C416" s="23">
        <v>1</v>
      </c>
      <c r="D416" s="23">
        <v>1602</v>
      </c>
      <c r="E416" s="23">
        <v>0.221906</v>
      </c>
      <c r="F416" s="23">
        <v>82.63</v>
      </c>
      <c r="G416" s="23">
        <v>18.34</v>
      </c>
      <c r="H416" s="23">
        <v>100.97</v>
      </c>
      <c r="I416" s="24" t="s">
        <v>38</v>
      </c>
      <c r="J416" s="23" t="s">
        <v>35</v>
      </c>
      <c r="K416" s="25" t="e">
        <f>#REF!*集合表!M416</f>
        <v>#REF!</v>
      </c>
      <c r="L416" s="25" t="e">
        <f t="shared" si="11"/>
        <v>#REF!</v>
      </c>
      <c r="M416" s="23" t="e">
        <f>#REF!</f>
        <v>#REF!</v>
      </c>
      <c r="N416" s="23" t="s">
        <v>39</v>
      </c>
    </row>
    <row r="417" spans="1:14">
      <c r="A417" s="23">
        <v>59</v>
      </c>
      <c r="B417" s="23">
        <v>16</v>
      </c>
      <c r="C417" s="23">
        <v>1</v>
      </c>
      <c r="D417" s="23">
        <v>1603</v>
      </c>
      <c r="E417" s="23">
        <v>0.221906</v>
      </c>
      <c r="F417" s="23">
        <v>82.63</v>
      </c>
      <c r="G417" s="23">
        <v>18.34</v>
      </c>
      <c r="H417" s="23">
        <v>100.97</v>
      </c>
      <c r="I417" s="24" t="s">
        <v>38</v>
      </c>
      <c r="J417" s="23" t="s">
        <v>35</v>
      </c>
      <c r="K417" s="25" t="e">
        <f>#REF!*集合表!M417</f>
        <v>#REF!</v>
      </c>
      <c r="L417" s="25" t="e">
        <f t="shared" si="11"/>
        <v>#REF!</v>
      </c>
      <c r="M417" s="23" t="e">
        <f>#REF!</f>
        <v>#REF!</v>
      </c>
      <c r="N417" s="23" t="s">
        <v>39</v>
      </c>
    </row>
    <row r="418" spans="1:14">
      <c r="A418" s="23">
        <v>60</v>
      </c>
      <c r="B418" s="23">
        <v>16</v>
      </c>
      <c r="C418" s="23">
        <v>1</v>
      </c>
      <c r="D418" s="23">
        <v>1604</v>
      </c>
      <c r="E418" s="23">
        <v>0.221906</v>
      </c>
      <c r="F418" s="23">
        <v>98.37</v>
      </c>
      <c r="G418" s="23">
        <v>21.83</v>
      </c>
      <c r="H418" s="23">
        <v>120.2</v>
      </c>
      <c r="I418" s="24" t="s">
        <v>34</v>
      </c>
      <c r="J418" s="23" t="s">
        <v>35</v>
      </c>
      <c r="K418" s="25" t="e">
        <f>#REF!*集合表!M418</f>
        <v>#REF!</v>
      </c>
      <c r="L418" s="25" t="e">
        <f t="shared" si="11"/>
        <v>#REF!</v>
      </c>
      <c r="M418" s="23" t="e">
        <f>#REF!</f>
        <v>#REF!</v>
      </c>
      <c r="N418" s="23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3">
        <v>1</v>
      </c>
      <c r="B423" s="23">
        <v>1</v>
      </c>
      <c r="C423" s="23">
        <v>1</v>
      </c>
      <c r="D423" s="23">
        <v>101</v>
      </c>
      <c r="E423" s="23">
        <v>0.218447</v>
      </c>
      <c r="F423" s="23">
        <v>98.37</v>
      </c>
      <c r="G423" s="23">
        <v>21.49</v>
      </c>
      <c r="H423" s="23">
        <v>119.86</v>
      </c>
      <c r="I423" s="24" t="s">
        <v>34</v>
      </c>
      <c r="J423" s="23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3" t="e">
        <f>#REF!</f>
        <v>#REF!</v>
      </c>
      <c r="N423" s="23" t="s">
        <v>36</v>
      </c>
    </row>
    <row r="424" spans="1:14">
      <c r="A424" s="23">
        <v>2</v>
      </c>
      <c r="B424" s="23">
        <v>1</v>
      </c>
      <c r="C424" s="23">
        <v>1</v>
      </c>
      <c r="D424" s="23">
        <v>102</v>
      </c>
      <c r="E424" s="23">
        <v>0.218447</v>
      </c>
      <c r="F424" s="23">
        <v>82.63</v>
      </c>
      <c r="G424" s="23">
        <v>18.05</v>
      </c>
      <c r="H424" s="23">
        <v>100.68</v>
      </c>
      <c r="I424" s="24" t="s">
        <v>38</v>
      </c>
      <c r="J424" s="23" t="s">
        <v>35</v>
      </c>
      <c r="K424" s="25" t="e">
        <f>#REF!*集合表!M424</f>
        <v>#REF!</v>
      </c>
      <c r="L424" s="25" t="e">
        <f t="shared" si="13"/>
        <v>#REF!</v>
      </c>
      <c r="M424" s="23" t="e">
        <f>#REF!</f>
        <v>#REF!</v>
      </c>
      <c r="N424" s="23" t="s">
        <v>36</v>
      </c>
    </row>
    <row r="425" spans="1:14">
      <c r="A425" s="23">
        <v>3</v>
      </c>
      <c r="B425" s="23">
        <v>1</v>
      </c>
      <c r="C425" s="23">
        <v>1</v>
      </c>
      <c r="D425" s="23">
        <v>103</v>
      </c>
      <c r="E425" s="23">
        <v>0.218447</v>
      </c>
      <c r="F425" s="23">
        <v>82.63</v>
      </c>
      <c r="G425" s="23">
        <v>18.05</v>
      </c>
      <c r="H425" s="23">
        <v>100.68</v>
      </c>
      <c r="I425" s="24" t="s">
        <v>38</v>
      </c>
      <c r="J425" s="23" t="s">
        <v>35</v>
      </c>
      <c r="K425" s="25" t="e">
        <f>#REF!*集合表!M425</f>
        <v>#REF!</v>
      </c>
      <c r="L425" s="25" t="e">
        <f t="shared" si="13"/>
        <v>#REF!</v>
      </c>
      <c r="M425" s="23" t="e">
        <f>#REF!</f>
        <v>#REF!</v>
      </c>
      <c r="N425" s="23" t="s">
        <v>36</v>
      </c>
    </row>
    <row r="426" spans="1:14">
      <c r="A426" s="23">
        <v>4</v>
      </c>
      <c r="B426" s="23">
        <v>1</v>
      </c>
      <c r="C426" s="23">
        <v>1</v>
      </c>
      <c r="D426" s="23">
        <v>104</v>
      </c>
      <c r="E426" s="23">
        <v>0.218447</v>
      </c>
      <c r="F426" s="23">
        <v>81.74</v>
      </c>
      <c r="G426" s="23">
        <v>17.86</v>
      </c>
      <c r="H426" s="23">
        <v>99.6</v>
      </c>
      <c r="I426" s="24" t="s">
        <v>38</v>
      </c>
      <c r="J426" s="23" t="s">
        <v>35</v>
      </c>
      <c r="K426" s="25" t="e">
        <f>#REF!*集合表!M426</f>
        <v>#REF!</v>
      </c>
      <c r="L426" s="25" t="e">
        <f t="shared" si="13"/>
        <v>#REF!</v>
      </c>
      <c r="M426" s="23" t="e">
        <f>#REF!</f>
        <v>#REF!</v>
      </c>
      <c r="N426" s="23" t="s">
        <v>36</v>
      </c>
    </row>
    <row r="427" spans="1:14">
      <c r="A427" s="23">
        <v>5</v>
      </c>
      <c r="B427" s="23">
        <v>2</v>
      </c>
      <c r="C427" s="23">
        <v>1</v>
      </c>
      <c r="D427" s="23">
        <v>201</v>
      </c>
      <c r="E427" s="23">
        <v>0.218447</v>
      </c>
      <c r="F427" s="23">
        <v>98.37</v>
      </c>
      <c r="G427" s="23">
        <v>21.49</v>
      </c>
      <c r="H427" s="23">
        <v>119.86</v>
      </c>
      <c r="I427" s="24" t="s">
        <v>34</v>
      </c>
      <c r="J427" s="23" t="s">
        <v>35</v>
      </c>
      <c r="K427" s="25" t="e">
        <f>#REF!*集合表!M427</f>
        <v>#REF!</v>
      </c>
      <c r="L427" s="25" t="e">
        <f t="shared" si="13"/>
        <v>#REF!</v>
      </c>
      <c r="M427" s="23" t="e">
        <f>#REF!</f>
        <v>#REF!</v>
      </c>
      <c r="N427" s="23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3">
        <v>9</v>
      </c>
      <c r="B431" s="23">
        <v>3</v>
      </c>
      <c r="C431" s="23">
        <v>1</v>
      </c>
      <c r="D431" s="23">
        <v>301</v>
      </c>
      <c r="E431" s="23">
        <v>0.218447</v>
      </c>
      <c r="F431" s="23">
        <v>98.37</v>
      </c>
      <c r="G431" s="23">
        <v>21.49</v>
      </c>
      <c r="H431" s="23">
        <v>119.86</v>
      </c>
      <c r="I431" s="24" t="s">
        <v>34</v>
      </c>
      <c r="J431" s="23" t="s">
        <v>35</v>
      </c>
      <c r="K431" s="25" t="e">
        <f>#REF!*集合表!M431</f>
        <v>#REF!</v>
      </c>
      <c r="L431" s="25" t="e">
        <f t="shared" si="13"/>
        <v>#REF!</v>
      </c>
      <c r="M431" s="23" t="e">
        <f>#REF!</f>
        <v>#REF!</v>
      </c>
      <c r="N431" s="23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3">
        <v>13</v>
      </c>
      <c r="B435" s="23">
        <v>4</v>
      </c>
      <c r="C435" s="23">
        <v>1</v>
      </c>
      <c r="D435" s="23">
        <v>401</v>
      </c>
      <c r="E435" s="23">
        <v>0.218447</v>
      </c>
      <c r="F435" s="23">
        <v>98.37</v>
      </c>
      <c r="G435" s="23">
        <v>21.49</v>
      </c>
      <c r="H435" s="23">
        <v>119.86</v>
      </c>
      <c r="I435" s="24" t="s">
        <v>34</v>
      </c>
      <c r="J435" s="23" t="s">
        <v>35</v>
      </c>
      <c r="K435" s="25" t="e">
        <f>#REF!*集合表!M435</f>
        <v>#REF!</v>
      </c>
      <c r="L435" s="25" t="e">
        <f t="shared" si="13"/>
        <v>#REF!</v>
      </c>
      <c r="M435" s="23" t="e">
        <f>#REF!</f>
        <v>#REF!</v>
      </c>
      <c r="N435" s="23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3">
        <v>61</v>
      </c>
      <c r="B483" s="23">
        <v>16</v>
      </c>
      <c r="C483" s="23">
        <v>1</v>
      </c>
      <c r="D483" s="23">
        <v>1601</v>
      </c>
      <c r="E483" s="23">
        <v>0.218447</v>
      </c>
      <c r="F483" s="23">
        <v>98.37</v>
      </c>
      <c r="G483" s="23">
        <v>21.49</v>
      </c>
      <c r="H483" s="23">
        <v>119.86</v>
      </c>
      <c r="I483" s="24" t="s">
        <v>34</v>
      </c>
      <c r="J483" s="23" t="s">
        <v>35</v>
      </c>
      <c r="K483" s="25" t="e">
        <f>#REF!*集合表!M483</f>
        <v>#REF!</v>
      </c>
      <c r="L483" s="25" t="e">
        <f t="shared" si="13"/>
        <v>#REF!</v>
      </c>
      <c r="M483" s="23" t="e">
        <f>#REF!</f>
        <v>#REF!</v>
      </c>
      <c r="N483" s="23" t="s">
        <v>39</v>
      </c>
    </row>
    <row r="484" spans="1:14">
      <c r="A484" s="23">
        <v>62</v>
      </c>
      <c r="B484" s="23">
        <v>16</v>
      </c>
      <c r="C484" s="23">
        <v>1</v>
      </c>
      <c r="D484" s="23">
        <v>1602</v>
      </c>
      <c r="E484" s="23">
        <v>0.218447</v>
      </c>
      <c r="F484" s="23">
        <v>82.63</v>
      </c>
      <c r="G484" s="23">
        <v>18.05</v>
      </c>
      <c r="H484" s="23">
        <v>100.68</v>
      </c>
      <c r="I484" s="24" t="s">
        <v>38</v>
      </c>
      <c r="J484" s="23" t="s">
        <v>35</v>
      </c>
      <c r="K484" s="25" t="e">
        <f>#REF!*集合表!M484</f>
        <v>#REF!</v>
      </c>
      <c r="L484" s="25" t="e">
        <f t="shared" si="13"/>
        <v>#REF!</v>
      </c>
      <c r="M484" s="23" t="e">
        <f>#REF!</f>
        <v>#REF!</v>
      </c>
      <c r="N484" s="23" t="s">
        <v>39</v>
      </c>
    </row>
    <row r="485" spans="1:14">
      <c r="A485" s="23">
        <v>63</v>
      </c>
      <c r="B485" s="23">
        <v>16</v>
      </c>
      <c r="C485" s="23">
        <v>1</v>
      </c>
      <c r="D485" s="23">
        <v>1603</v>
      </c>
      <c r="E485" s="23">
        <v>0.218447</v>
      </c>
      <c r="F485" s="23">
        <v>82.63</v>
      </c>
      <c r="G485" s="23">
        <v>18.05</v>
      </c>
      <c r="H485" s="23">
        <v>100.68</v>
      </c>
      <c r="I485" s="24" t="s">
        <v>38</v>
      </c>
      <c r="J485" s="23" t="s">
        <v>35</v>
      </c>
      <c r="K485" s="25" t="e">
        <f>#REF!*集合表!M485</f>
        <v>#REF!</v>
      </c>
      <c r="L485" s="25" t="e">
        <f t="shared" si="13"/>
        <v>#REF!</v>
      </c>
      <c r="M485" s="23" t="e">
        <f>#REF!</f>
        <v>#REF!</v>
      </c>
      <c r="N485" s="23" t="s">
        <v>39</v>
      </c>
    </row>
    <row r="486" spans="1:14">
      <c r="A486" s="23">
        <v>64</v>
      </c>
      <c r="B486" s="23">
        <v>16</v>
      </c>
      <c r="C486" s="23">
        <v>1</v>
      </c>
      <c r="D486" s="23">
        <v>1604</v>
      </c>
      <c r="E486" s="23">
        <v>0.218447</v>
      </c>
      <c r="F486" s="23">
        <v>81.74</v>
      </c>
      <c r="G486" s="23">
        <v>17.86</v>
      </c>
      <c r="H486" s="23">
        <v>99.6</v>
      </c>
      <c r="I486" s="24" t="s">
        <v>38</v>
      </c>
      <c r="J486" s="23" t="s">
        <v>35</v>
      </c>
      <c r="K486" s="25" t="e">
        <f>#REF!*集合表!M486</f>
        <v>#REF!</v>
      </c>
      <c r="L486" s="25" t="e">
        <f t="shared" si="13"/>
        <v>#REF!</v>
      </c>
      <c r="M486" s="23" t="e">
        <f>#REF!</f>
        <v>#REF!</v>
      </c>
      <c r="N486" s="23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3">
        <v>1</v>
      </c>
      <c r="B491" s="23">
        <v>1</v>
      </c>
      <c r="C491" s="23">
        <v>2</v>
      </c>
      <c r="D491" s="23">
        <v>101</v>
      </c>
      <c r="E491" s="23">
        <v>0.218447</v>
      </c>
      <c r="F491" s="23">
        <v>81.74</v>
      </c>
      <c r="G491" s="23">
        <v>17.86</v>
      </c>
      <c r="H491" s="23">
        <v>99.6</v>
      </c>
      <c r="I491" s="24" t="s">
        <v>38</v>
      </c>
      <c r="J491" s="23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3" t="e">
        <f>#REF!</f>
        <v>#REF!</v>
      </c>
      <c r="N491" s="23" t="s">
        <v>36</v>
      </c>
    </row>
    <row r="492" spans="1:14">
      <c r="A492" s="23">
        <v>2</v>
      </c>
      <c r="B492" s="23">
        <v>1</v>
      </c>
      <c r="C492" s="23">
        <v>2</v>
      </c>
      <c r="D492" s="23">
        <v>102</v>
      </c>
      <c r="E492" s="23">
        <v>0.218447</v>
      </c>
      <c r="F492" s="23">
        <v>82.63</v>
      </c>
      <c r="G492" s="23">
        <v>18.05</v>
      </c>
      <c r="H492" s="23">
        <v>100.68</v>
      </c>
      <c r="I492" s="24" t="s">
        <v>38</v>
      </c>
      <c r="J492" s="23" t="s">
        <v>35</v>
      </c>
      <c r="K492" s="25" t="e">
        <f>#REF!*集合表!M492</f>
        <v>#REF!</v>
      </c>
      <c r="L492" s="25" t="e">
        <f t="shared" si="15"/>
        <v>#REF!</v>
      </c>
      <c r="M492" s="23" t="e">
        <f>#REF!</f>
        <v>#REF!</v>
      </c>
      <c r="N492" s="23" t="s">
        <v>36</v>
      </c>
    </row>
    <row r="493" spans="1:14">
      <c r="A493" s="23">
        <v>3</v>
      </c>
      <c r="B493" s="23">
        <v>1</v>
      </c>
      <c r="C493" s="23">
        <v>2</v>
      </c>
      <c r="D493" s="23">
        <v>103</v>
      </c>
      <c r="E493" s="23">
        <v>0.218447</v>
      </c>
      <c r="F493" s="23">
        <v>82.63</v>
      </c>
      <c r="G493" s="23">
        <v>18.05</v>
      </c>
      <c r="H493" s="23">
        <v>100.68</v>
      </c>
      <c r="I493" s="24" t="s">
        <v>38</v>
      </c>
      <c r="J493" s="23" t="s">
        <v>35</v>
      </c>
      <c r="K493" s="25" t="e">
        <f>#REF!*集合表!M493</f>
        <v>#REF!</v>
      </c>
      <c r="L493" s="25" t="e">
        <f t="shared" si="15"/>
        <v>#REF!</v>
      </c>
      <c r="M493" s="23" t="e">
        <f>#REF!</f>
        <v>#REF!</v>
      </c>
      <c r="N493" s="23" t="s">
        <v>36</v>
      </c>
    </row>
    <row r="494" spans="1:14">
      <c r="A494" s="23">
        <v>4</v>
      </c>
      <c r="B494" s="23">
        <v>1</v>
      </c>
      <c r="C494" s="23">
        <v>2</v>
      </c>
      <c r="D494" s="23">
        <v>104</v>
      </c>
      <c r="E494" s="23">
        <v>0.218447</v>
      </c>
      <c r="F494" s="23">
        <v>98.37</v>
      </c>
      <c r="G494" s="23">
        <v>21.49</v>
      </c>
      <c r="H494" s="23">
        <v>119.86</v>
      </c>
      <c r="I494" s="24" t="s">
        <v>34</v>
      </c>
      <c r="J494" s="23" t="s">
        <v>35</v>
      </c>
      <c r="K494" s="25" t="e">
        <f>#REF!*集合表!M494</f>
        <v>#REF!</v>
      </c>
      <c r="L494" s="25" t="e">
        <f t="shared" si="15"/>
        <v>#REF!</v>
      </c>
      <c r="M494" s="23" t="e">
        <f>#REF!</f>
        <v>#REF!</v>
      </c>
      <c r="N494" s="23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3">
        <v>61</v>
      </c>
      <c r="B551" s="23">
        <v>16</v>
      </c>
      <c r="C551" s="23">
        <v>2</v>
      </c>
      <c r="D551" s="23">
        <v>1601</v>
      </c>
      <c r="E551" s="23">
        <v>0.218447</v>
      </c>
      <c r="F551" s="23">
        <v>81.74</v>
      </c>
      <c r="G551" s="23">
        <v>17.86</v>
      </c>
      <c r="H551" s="23">
        <v>99.6</v>
      </c>
      <c r="I551" s="24" t="s">
        <v>38</v>
      </c>
      <c r="J551" s="23" t="s">
        <v>35</v>
      </c>
      <c r="K551" s="25" t="e">
        <f>#REF!*集合表!M551</f>
        <v>#REF!</v>
      </c>
      <c r="L551" s="25" t="e">
        <f t="shared" si="15"/>
        <v>#REF!</v>
      </c>
      <c r="M551" s="23" t="e">
        <f>#REF!</f>
        <v>#REF!</v>
      </c>
      <c r="N551" s="23" t="s">
        <v>39</v>
      </c>
    </row>
    <row r="552" spans="1:14">
      <c r="A552" s="23">
        <v>62</v>
      </c>
      <c r="B552" s="23">
        <v>16</v>
      </c>
      <c r="C552" s="23">
        <v>2</v>
      </c>
      <c r="D552" s="23">
        <v>1602</v>
      </c>
      <c r="E552" s="23">
        <v>0.218447</v>
      </c>
      <c r="F552" s="23">
        <v>82.63</v>
      </c>
      <c r="G552" s="23">
        <v>18.05</v>
      </c>
      <c r="H552" s="23">
        <v>100.68</v>
      </c>
      <c r="I552" s="24" t="s">
        <v>38</v>
      </c>
      <c r="J552" s="23" t="s">
        <v>35</v>
      </c>
      <c r="K552" s="25" t="e">
        <f>#REF!*集合表!M552</f>
        <v>#REF!</v>
      </c>
      <c r="L552" s="25" t="e">
        <f t="shared" si="15"/>
        <v>#REF!</v>
      </c>
      <c r="M552" s="23" t="e">
        <f>#REF!</f>
        <v>#REF!</v>
      </c>
      <c r="N552" s="23" t="s">
        <v>39</v>
      </c>
    </row>
    <row r="553" spans="1:14">
      <c r="A553" s="23">
        <v>63</v>
      </c>
      <c r="B553" s="23">
        <v>16</v>
      </c>
      <c r="C553" s="23">
        <v>2</v>
      </c>
      <c r="D553" s="23">
        <v>1603</v>
      </c>
      <c r="E553" s="23">
        <v>0.218447</v>
      </c>
      <c r="F553" s="23">
        <v>82.63</v>
      </c>
      <c r="G553" s="23">
        <v>18.05</v>
      </c>
      <c r="H553" s="23">
        <v>100.68</v>
      </c>
      <c r="I553" s="24" t="s">
        <v>38</v>
      </c>
      <c r="J553" s="23" t="s">
        <v>35</v>
      </c>
      <c r="K553" s="25" t="e">
        <f>#REF!*集合表!M553</f>
        <v>#REF!</v>
      </c>
      <c r="L553" s="25" t="e">
        <f t="shared" si="15"/>
        <v>#REF!</v>
      </c>
      <c r="M553" s="23" t="e">
        <f>#REF!</f>
        <v>#REF!</v>
      </c>
      <c r="N553" s="23" t="s">
        <v>39</v>
      </c>
    </row>
    <row r="554" spans="1:14">
      <c r="A554" s="23">
        <v>64</v>
      </c>
      <c r="B554" s="23">
        <v>16</v>
      </c>
      <c r="C554" s="23">
        <v>2</v>
      </c>
      <c r="D554" s="23">
        <v>1604</v>
      </c>
      <c r="E554" s="23">
        <v>0.218447</v>
      </c>
      <c r="F554" s="23">
        <v>98.37</v>
      </c>
      <c r="G554" s="23">
        <v>21.49</v>
      </c>
      <c r="H554" s="23">
        <v>119.86</v>
      </c>
      <c r="I554" s="24" t="s">
        <v>34</v>
      </c>
      <c r="J554" s="23" t="s">
        <v>35</v>
      </c>
      <c r="K554" s="25" t="e">
        <f>#REF!*集合表!M554</f>
        <v>#REF!</v>
      </c>
      <c r="L554" s="25" t="e">
        <f t="shared" si="15"/>
        <v>#REF!</v>
      </c>
      <c r="M554" s="23" t="e">
        <f>#REF!</f>
        <v>#REF!</v>
      </c>
      <c r="N554" s="23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3" t="e">
        <f>#REF!</f>
        <v>#REF!</v>
      </c>
      <c r="N559" s="23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17"/>
        <v>#REF!</v>
      </c>
      <c r="M560" s="23" t="e">
        <f>#REF!</f>
        <v>#REF!</v>
      </c>
      <c r="N560" s="23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17"/>
        <v>#REF!</v>
      </c>
      <c r="M561" s="23" t="e">
        <f>#REF!</f>
        <v>#REF!</v>
      </c>
      <c r="N561" s="23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17"/>
        <v>#REF!</v>
      </c>
      <c r="M562" s="23" t="e">
        <f>#REF!</f>
        <v>#REF!</v>
      </c>
      <c r="N562" s="23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17"/>
        <v>#REF!</v>
      </c>
      <c r="M619" s="23" t="e">
        <f>#REF!</f>
        <v>#REF!</v>
      </c>
      <c r="N619" s="23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17"/>
        <v>#REF!</v>
      </c>
      <c r="M620" s="23" t="e">
        <f>#REF!</f>
        <v>#REF!</v>
      </c>
      <c r="N620" s="23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17"/>
        <v>#REF!</v>
      </c>
      <c r="M621" s="23" t="e">
        <f>#REF!</f>
        <v>#REF!</v>
      </c>
      <c r="N621" s="23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17"/>
        <v>#REF!</v>
      </c>
      <c r="M622" s="23" t="e">
        <f>#REF!</f>
        <v>#REF!</v>
      </c>
      <c r="N622" s="23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3" t="e">
        <f>#REF!</f>
        <v>#REF!</v>
      </c>
      <c r="N627" s="23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19"/>
        <v>#REF!</v>
      </c>
      <c r="M628" s="23" t="e">
        <f>#REF!</f>
        <v>#REF!</v>
      </c>
      <c r="N628" s="23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19"/>
        <v>#REF!</v>
      </c>
      <c r="M629" s="23" t="e">
        <f>#REF!</f>
        <v>#REF!</v>
      </c>
      <c r="N629" s="23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19"/>
        <v>#REF!</v>
      </c>
      <c r="M630" s="23" t="e">
        <f>#REF!</f>
        <v>#REF!</v>
      </c>
      <c r="N630" s="23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19"/>
        <v>#REF!</v>
      </c>
      <c r="M687" s="23" t="e">
        <f>#REF!</f>
        <v>#REF!</v>
      </c>
      <c r="N687" s="23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19"/>
        <v>#REF!</v>
      </c>
      <c r="M688" s="23" t="e">
        <f>#REF!</f>
        <v>#REF!</v>
      </c>
      <c r="N688" s="23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19"/>
        <v>#REF!</v>
      </c>
      <c r="M689" s="23" t="e">
        <f>#REF!</f>
        <v>#REF!</v>
      </c>
      <c r="N689" s="23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19"/>
        <v>#REF!</v>
      </c>
      <c r="M690" s="23" t="e">
        <f>#REF!</f>
        <v>#REF!</v>
      </c>
      <c r="N690" s="23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3">
        <v>1</v>
      </c>
      <c r="B695" s="23">
        <v>1</v>
      </c>
      <c r="C695" s="23">
        <v>1</v>
      </c>
      <c r="D695" s="23">
        <v>101</v>
      </c>
      <c r="E695" s="23">
        <v>0.218447</v>
      </c>
      <c r="F695" s="23">
        <v>98.37</v>
      </c>
      <c r="G695" s="23">
        <v>21.49</v>
      </c>
      <c r="H695" s="23">
        <v>119.86</v>
      </c>
      <c r="I695" s="24" t="s">
        <v>34</v>
      </c>
      <c r="J695" s="23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3" t="e">
        <f>#REF!</f>
        <v>#REF!</v>
      </c>
      <c r="N695" s="44" t="s">
        <v>36</v>
      </c>
    </row>
    <row r="696" spans="1:14">
      <c r="A696" s="23">
        <v>2</v>
      </c>
      <c r="B696" s="23">
        <v>1</v>
      </c>
      <c r="C696" s="23">
        <v>1</v>
      </c>
      <c r="D696" s="23">
        <v>102</v>
      </c>
      <c r="E696" s="23">
        <v>0.218447</v>
      </c>
      <c r="F696" s="23">
        <v>82.63</v>
      </c>
      <c r="G696" s="23">
        <v>18.05</v>
      </c>
      <c r="H696" s="23">
        <v>100.68</v>
      </c>
      <c r="I696" s="24" t="s">
        <v>38</v>
      </c>
      <c r="J696" s="23" t="s">
        <v>35</v>
      </c>
      <c r="K696" s="25" t="e">
        <f>#REF!*集合表!M696</f>
        <v>#REF!</v>
      </c>
      <c r="L696" s="25" t="e">
        <f t="shared" si="21"/>
        <v>#REF!</v>
      </c>
      <c r="M696" s="23" t="e">
        <f>#REF!</f>
        <v>#REF!</v>
      </c>
      <c r="N696" s="44" t="s">
        <v>36</v>
      </c>
    </row>
    <row r="697" spans="1:14">
      <c r="A697" s="23">
        <v>3</v>
      </c>
      <c r="B697" s="23">
        <v>1</v>
      </c>
      <c r="C697" s="23">
        <v>1</v>
      </c>
      <c r="D697" s="23">
        <v>103</v>
      </c>
      <c r="E697" s="23">
        <v>0.218447</v>
      </c>
      <c r="F697" s="23">
        <v>82.63</v>
      </c>
      <c r="G697" s="23">
        <v>18.05</v>
      </c>
      <c r="H697" s="23">
        <v>100.68</v>
      </c>
      <c r="I697" s="24" t="s">
        <v>38</v>
      </c>
      <c r="J697" s="23" t="s">
        <v>35</v>
      </c>
      <c r="K697" s="25" t="e">
        <f>#REF!*集合表!M697</f>
        <v>#REF!</v>
      </c>
      <c r="L697" s="25" t="e">
        <f t="shared" si="21"/>
        <v>#REF!</v>
      </c>
      <c r="M697" s="23" t="e">
        <f>#REF!</f>
        <v>#REF!</v>
      </c>
      <c r="N697" s="44" t="s">
        <v>36</v>
      </c>
    </row>
    <row r="698" spans="1:14">
      <c r="A698" s="23">
        <v>4</v>
      </c>
      <c r="B698" s="23">
        <v>1</v>
      </c>
      <c r="C698" s="23">
        <v>1</v>
      </c>
      <c r="D698" s="23">
        <v>104</v>
      </c>
      <c r="E698" s="23">
        <v>0.218447</v>
      </c>
      <c r="F698" s="23">
        <v>81.74</v>
      </c>
      <c r="G698" s="23">
        <v>17.86</v>
      </c>
      <c r="H698" s="23">
        <v>99.6</v>
      </c>
      <c r="I698" s="24" t="s">
        <v>38</v>
      </c>
      <c r="J698" s="23" t="s">
        <v>35</v>
      </c>
      <c r="K698" s="25" t="e">
        <f>#REF!*集合表!M698</f>
        <v>#REF!</v>
      </c>
      <c r="L698" s="25" t="e">
        <f t="shared" si="21"/>
        <v>#REF!</v>
      </c>
      <c r="M698" s="23" t="e">
        <f>#REF!</f>
        <v>#REF!</v>
      </c>
      <c r="N698" s="44" t="s">
        <v>36</v>
      </c>
    </row>
    <row r="699" spans="1:14">
      <c r="A699" s="23">
        <v>5</v>
      </c>
      <c r="B699" s="23">
        <v>2</v>
      </c>
      <c r="C699" s="23">
        <v>1</v>
      </c>
      <c r="D699" s="23">
        <v>201</v>
      </c>
      <c r="E699" s="23">
        <v>0.218447</v>
      </c>
      <c r="F699" s="23">
        <v>98.37</v>
      </c>
      <c r="G699" s="23">
        <v>21.49</v>
      </c>
      <c r="H699" s="23">
        <v>119.86</v>
      </c>
      <c r="I699" s="24" t="s">
        <v>34</v>
      </c>
      <c r="J699" s="23" t="s">
        <v>35</v>
      </c>
      <c r="K699" s="25" t="e">
        <f>#REF!*集合表!M699</f>
        <v>#REF!</v>
      </c>
      <c r="L699" s="25" t="e">
        <f t="shared" si="21"/>
        <v>#REF!</v>
      </c>
      <c r="M699" s="23" t="e">
        <f>#REF!</f>
        <v>#REF!</v>
      </c>
      <c r="N699" s="23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3">
        <v>9</v>
      </c>
      <c r="B703" s="23">
        <v>3</v>
      </c>
      <c r="C703" s="23">
        <v>1</v>
      </c>
      <c r="D703" s="23">
        <v>301</v>
      </c>
      <c r="E703" s="23">
        <v>0.218447</v>
      </c>
      <c r="F703" s="23">
        <v>98.37</v>
      </c>
      <c r="G703" s="23">
        <v>21.49</v>
      </c>
      <c r="H703" s="23">
        <v>119.86</v>
      </c>
      <c r="I703" s="24" t="s">
        <v>34</v>
      </c>
      <c r="J703" s="23" t="s">
        <v>35</v>
      </c>
      <c r="K703" s="25" t="e">
        <f>#REF!*集合表!M703</f>
        <v>#REF!</v>
      </c>
      <c r="L703" s="25" t="e">
        <f t="shared" si="21"/>
        <v>#REF!</v>
      </c>
      <c r="M703" s="23" t="e">
        <f>#REF!</f>
        <v>#REF!</v>
      </c>
      <c r="N703" s="23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3">
        <v>13</v>
      </c>
      <c r="B707" s="23">
        <v>4</v>
      </c>
      <c r="C707" s="23">
        <v>1</v>
      </c>
      <c r="D707" s="23">
        <v>401</v>
      </c>
      <c r="E707" s="23">
        <v>0.218447</v>
      </c>
      <c r="F707" s="23">
        <v>98.37</v>
      </c>
      <c r="G707" s="23">
        <v>21.49</v>
      </c>
      <c r="H707" s="23">
        <v>119.86</v>
      </c>
      <c r="I707" s="24" t="s">
        <v>34</v>
      </c>
      <c r="J707" s="23" t="s">
        <v>35</v>
      </c>
      <c r="K707" s="25" t="e">
        <f>#REF!*集合表!M707</f>
        <v>#REF!</v>
      </c>
      <c r="L707" s="25" t="e">
        <f t="shared" si="21"/>
        <v>#REF!</v>
      </c>
      <c r="M707" s="23" t="e">
        <f>#REF!</f>
        <v>#REF!</v>
      </c>
      <c r="N707" s="23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3">
        <v>61</v>
      </c>
      <c r="B755" s="23">
        <v>16</v>
      </c>
      <c r="C755" s="23">
        <v>1</v>
      </c>
      <c r="D755" s="23">
        <v>1601</v>
      </c>
      <c r="E755" s="23">
        <v>0.218447</v>
      </c>
      <c r="F755" s="23">
        <v>98.37</v>
      </c>
      <c r="G755" s="23">
        <v>21.49</v>
      </c>
      <c r="H755" s="23">
        <v>119.86</v>
      </c>
      <c r="I755" s="24" t="s">
        <v>34</v>
      </c>
      <c r="J755" s="23" t="s">
        <v>35</v>
      </c>
      <c r="K755" s="25" t="e">
        <f>#REF!*集合表!M755</f>
        <v>#REF!</v>
      </c>
      <c r="L755" s="25" t="e">
        <f t="shared" si="21"/>
        <v>#REF!</v>
      </c>
      <c r="M755" s="23" t="e">
        <f>#REF!</f>
        <v>#REF!</v>
      </c>
      <c r="N755" s="23" t="s">
        <v>39</v>
      </c>
    </row>
    <row r="756" spans="1:14">
      <c r="A756" s="23">
        <v>62</v>
      </c>
      <c r="B756" s="23">
        <v>16</v>
      </c>
      <c r="C756" s="23">
        <v>1</v>
      </c>
      <c r="D756" s="23">
        <v>1602</v>
      </c>
      <c r="E756" s="23">
        <v>0.218447</v>
      </c>
      <c r="F756" s="23">
        <v>82.63</v>
      </c>
      <c r="G756" s="23">
        <v>18.05</v>
      </c>
      <c r="H756" s="23">
        <v>100.68</v>
      </c>
      <c r="I756" s="24" t="s">
        <v>38</v>
      </c>
      <c r="J756" s="23" t="s">
        <v>35</v>
      </c>
      <c r="K756" s="25" t="e">
        <f>#REF!*集合表!M756</f>
        <v>#REF!</v>
      </c>
      <c r="L756" s="25" t="e">
        <f t="shared" si="21"/>
        <v>#REF!</v>
      </c>
      <c r="M756" s="23" t="e">
        <f>#REF!</f>
        <v>#REF!</v>
      </c>
      <c r="N756" s="23" t="s">
        <v>39</v>
      </c>
    </row>
    <row r="757" spans="1:14">
      <c r="A757" s="23">
        <v>63</v>
      </c>
      <c r="B757" s="23">
        <v>16</v>
      </c>
      <c r="C757" s="23">
        <v>1</v>
      </c>
      <c r="D757" s="23">
        <v>1603</v>
      </c>
      <c r="E757" s="23">
        <v>0.218447</v>
      </c>
      <c r="F757" s="23">
        <v>82.63</v>
      </c>
      <c r="G757" s="23">
        <v>18.05</v>
      </c>
      <c r="H757" s="23">
        <v>100.68</v>
      </c>
      <c r="I757" s="24" t="s">
        <v>38</v>
      </c>
      <c r="J757" s="23" t="s">
        <v>35</v>
      </c>
      <c r="K757" s="25" t="e">
        <f>#REF!*集合表!M757</f>
        <v>#REF!</v>
      </c>
      <c r="L757" s="25" t="e">
        <f t="shared" si="21"/>
        <v>#REF!</v>
      </c>
      <c r="M757" s="23" t="e">
        <f>#REF!</f>
        <v>#REF!</v>
      </c>
      <c r="N757" s="23" t="s">
        <v>39</v>
      </c>
    </row>
    <row r="758" spans="1:14">
      <c r="A758" s="23">
        <v>64</v>
      </c>
      <c r="B758" s="23">
        <v>16</v>
      </c>
      <c r="C758" s="23">
        <v>1</v>
      </c>
      <c r="D758" s="23">
        <v>1604</v>
      </c>
      <c r="E758" s="23">
        <v>0.218447</v>
      </c>
      <c r="F758" s="23">
        <v>81.74</v>
      </c>
      <c r="G758" s="23">
        <v>17.86</v>
      </c>
      <c r="H758" s="23">
        <v>99.6</v>
      </c>
      <c r="I758" s="24" t="s">
        <v>38</v>
      </c>
      <c r="J758" s="23" t="s">
        <v>35</v>
      </c>
      <c r="K758" s="25" t="e">
        <f>#REF!*集合表!M758</f>
        <v>#REF!</v>
      </c>
      <c r="L758" s="25" t="e">
        <f t="shared" si="21"/>
        <v>#REF!</v>
      </c>
      <c r="M758" s="23" t="e">
        <f>#REF!</f>
        <v>#REF!</v>
      </c>
      <c r="N758" s="23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:14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3">
        <v>1</v>
      </c>
      <c r="B763" s="23">
        <v>1</v>
      </c>
      <c r="C763" s="23">
        <v>2</v>
      </c>
      <c r="D763" s="23">
        <v>101</v>
      </c>
      <c r="E763" s="23">
        <v>0.218447</v>
      </c>
      <c r="F763" s="23">
        <v>81.74</v>
      </c>
      <c r="G763" s="23">
        <v>17.86</v>
      </c>
      <c r="H763" s="23">
        <v>99.6</v>
      </c>
      <c r="I763" s="24" t="s">
        <v>38</v>
      </c>
      <c r="J763" s="23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3" t="e">
        <f>#REF!</f>
        <v>#REF!</v>
      </c>
      <c r="N763" s="23" t="s">
        <v>36</v>
      </c>
    </row>
    <row r="764" spans="1:14">
      <c r="A764" s="23">
        <v>2</v>
      </c>
      <c r="B764" s="23">
        <v>1</v>
      </c>
      <c r="C764" s="23">
        <v>2</v>
      </c>
      <c r="D764" s="23">
        <v>102</v>
      </c>
      <c r="E764" s="23">
        <v>0.218447</v>
      </c>
      <c r="F764" s="23">
        <v>82.63</v>
      </c>
      <c r="G764" s="23">
        <v>18.05</v>
      </c>
      <c r="H764" s="23">
        <v>100.68</v>
      </c>
      <c r="I764" s="24" t="s">
        <v>38</v>
      </c>
      <c r="J764" s="23" t="s">
        <v>35</v>
      </c>
      <c r="K764" s="25" t="e">
        <f>#REF!*集合表!M764</f>
        <v>#REF!</v>
      </c>
      <c r="L764" s="25" t="e">
        <f t="shared" si="23"/>
        <v>#REF!</v>
      </c>
      <c r="M764" s="23" t="e">
        <f>#REF!</f>
        <v>#REF!</v>
      </c>
      <c r="N764" s="23" t="s">
        <v>36</v>
      </c>
    </row>
    <row r="765" spans="1:14">
      <c r="A765" s="23">
        <v>3</v>
      </c>
      <c r="B765" s="23">
        <v>1</v>
      </c>
      <c r="C765" s="23">
        <v>2</v>
      </c>
      <c r="D765" s="23">
        <v>103</v>
      </c>
      <c r="E765" s="23">
        <v>0.218447</v>
      </c>
      <c r="F765" s="23">
        <v>82.63</v>
      </c>
      <c r="G765" s="23">
        <v>18.05</v>
      </c>
      <c r="H765" s="23">
        <v>100.68</v>
      </c>
      <c r="I765" s="24" t="s">
        <v>38</v>
      </c>
      <c r="J765" s="23" t="s">
        <v>35</v>
      </c>
      <c r="K765" s="25" t="e">
        <f>#REF!*集合表!M765</f>
        <v>#REF!</v>
      </c>
      <c r="L765" s="25" t="e">
        <f t="shared" si="23"/>
        <v>#REF!</v>
      </c>
      <c r="M765" s="23" t="e">
        <f>#REF!</f>
        <v>#REF!</v>
      </c>
      <c r="N765" s="23" t="s">
        <v>36</v>
      </c>
    </row>
    <row r="766" spans="1:14">
      <c r="A766" s="23">
        <v>4</v>
      </c>
      <c r="B766" s="23">
        <v>1</v>
      </c>
      <c r="C766" s="23">
        <v>2</v>
      </c>
      <c r="D766" s="23">
        <v>104</v>
      </c>
      <c r="E766" s="23">
        <v>0.218447</v>
      </c>
      <c r="F766" s="23">
        <v>98.37</v>
      </c>
      <c r="G766" s="23">
        <v>21.49</v>
      </c>
      <c r="H766" s="23">
        <v>119.86</v>
      </c>
      <c r="I766" s="24" t="s">
        <v>34</v>
      </c>
      <c r="J766" s="23" t="s">
        <v>35</v>
      </c>
      <c r="K766" s="25" t="e">
        <f>#REF!*集合表!M766</f>
        <v>#REF!</v>
      </c>
      <c r="L766" s="25" t="e">
        <f t="shared" si="23"/>
        <v>#REF!</v>
      </c>
      <c r="M766" s="23" t="e">
        <f>#REF!</f>
        <v>#REF!</v>
      </c>
      <c r="N766" s="23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3">
        <v>61</v>
      </c>
      <c r="B823" s="23">
        <v>16</v>
      </c>
      <c r="C823" s="23">
        <v>2</v>
      </c>
      <c r="D823" s="23">
        <v>1601</v>
      </c>
      <c r="E823" s="23">
        <v>0.218447</v>
      </c>
      <c r="F823" s="23">
        <v>81.74</v>
      </c>
      <c r="G823" s="23">
        <v>17.86</v>
      </c>
      <c r="H823" s="23">
        <v>99.6</v>
      </c>
      <c r="I823" s="24" t="s">
        <v>38</v>
      </c>
      <c r="J823" s="23" t="s">
        <v>35</v>
      </c>
      <c r="K823" s="25" t="e">
        <f>#REF!*集合表!M823</f>
        <v>#REF!</v>
      </c>
      <c r="L823" s="25" t="e">
        <f t="shared" si="23"/>
        <v>#REF!</v>
      </c>
      <c r="M823" s="23" t="e">
        <f>#REF!</f>
        <v>#REF!</v>
      </c>
      <c r="N823" s="23" t="s">
        <v>39</v>
      </c>
    </row>
    <row r="824" spans="1:14">
      <c r="A824" s="23">
        <v>62</v>
      </c>
      <c r="B824" s="23">
        <v>16</v>
      </c>
      <c r="C824" s="23">
        <v>2</v>
      </c>
      <c r="D824" s="23">
        <v>1602</v>
      </c>
      <c r="E824" s="23">
        <v>0.218447</v>
      </c>
      <c r="F824" s="23">
        <v>82.63</v>
      </c>
      <c r="G824" s="23">
        <v>18.05</v>
      </c>
      <c r="H824" s="23">
        <v>100.68</v>
      </c>
      <c r="I824" s="24" t="s">
        <v>38</v>
      </c>
      <c r="J824" s="23" t="s">
        <v>35</v>
      </c>
      <c r="K824" s="25" t="e">
        <f>#REF!*集合表!M824</f>
        <v>#REF!</v>
      </c>
      <c r="L824" s="25" t="e">
        <f t="shared" si="23"/>
        <v>#REF!</v>
      </c>
      <c r="M824" s="23" t="e">
        <f>#REF!</f>
        <v>#REF!</v>
      </c>
      <c r="N824" s="23" t="s">
        <v>39</v>
      </c>
    </row>
    <row r="825" spans="1:14">
      <c r="A825" s="23">
        <v>63</v>
      </c>
      <c r="B825" s="23">
        <v>16</v>
      </c>
      <c r="C825" s="23">
        <v>2</v>
      </c>
      <c r="D825" s="23">
        <v>1603</v>
      </c>
      <c r="E825" s="23">
        <v>0.218447</v>
      </c>
      <c r="F825" s="23">
        <v>82.63</v>
      </c>
      <c r="G825" s="23">
        <v>18.05</v>
      </c>
      <c r="H825" s="23">
        <v>100.68</v>
      </c>
      <c r="I825" s="24" t="s">
        <v>38</v>
      </c>
      <c r="J825" s="23" t="s">
        <v>35</v>
      </c>
      <c r="K825" s="25" t="e">
        <f>#REF!*集合表!M825</f>
        <v>#REF!</v>
      </c>
      <c r="L825" s="25" t="e">
        <f t="shared" si="23"/>
        <v>#REF!</v>
      </c>
      <c r="M825" s="23" t="e">
        <f>#REF!</f>
        <v>#REF!</v>
      </c>
      <c r="N825" s="23" t="s">
        <v>39</v>
      </c>
    </row>
    <row r="826" spans="1:14">
      <c r="A826" s="23">
        <v>64</v>
      </c>
      <c r="B826" s="23">
        <v>16</v>
      </c>
      <c r="C826" s="23">
        <v>2</v>
      </c>
      <c r="D826" s="23">
        <v>1604</v>
      </c>
      <c r="E826" s="23">
        <v>0.218447</v>
      </c>
      <c r="F826" s="23">
        <v>98.37</v>
      </c>
      <c r="G826" s="23">
        <v>21.49</v>
      </c>
      <c r="H826" s="23">
        <v>119.86</v>
      </c>
      <c r="I826" s="24" t="s">
        <v>34</v>
      </c>
      <c r="J826" s="23" t="s">
        <v>35</v>
      </c>
      <c r="K826" s="25" t="e">
        <f>#REF!*集合表!M826</f>
        <v>#REF!</v>
      </c>
      <c r="L826" s="25" t="e">
        <f t="shared" si="23"/>
        <v>#REF!</v>
      </c>
      <c r="M826" s="23" t="e">
        <f>#REF!</f>
        <v>#REF!</v>
      </c>
      <c r="N826" s="23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:14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3">
        <v>1</v>
      </c>
      <c r="B831" s="23">
        <v>1</v>
      </c>
      <c r="C831" s="23">
        <v>1</v>
      </c>
      <c r="D831" s="23">
        <v>101</v>
      </c>
      <c r="E831" s="23">
        <v>0.302771</v>
      </c>
      <c r="F831" s="23">
        <v>91.97</v>
      </c>
      <c r="G831" s="23">
        <v>27.85</v>
      </c>
      <c r="H831" s="23">
        <v>119.82</v>
      </c>
      <c r="I831" s="24" t="s">
        <v>34</v>
      </c>
      <c r="J831" s="23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3" t="e">
        <f>#REF!</f>
        <v>#REF!</v>
      </c>
      <c r="N831" s="23" t="s">
        <v>36</v>
      </c>
    </row>
    <row r="832" spans="1:14">
      <c r="A832" s="23">
        <v>2</v>
      </c>
      <c r="B832" s="23">
        <v>1</v>
      </c>
      <c r="C832" s="23">
        <v>1</v>
      </c>
      <c r="D832" s="23">
        <v>102</v>
      </c>
      <c r="E832" s="23">
        <v>0.302771</v>
      </c>
      <c r="F832" s="23">
        <v>91.97</v>
      </c>
      <c r="G832" s="23">
        <v>27.85</v>
      </c>
      <c r="H832" s="23">
        <v>119.82</v>
      </c>
      <c r="I832" s="24" t="s">
        <v>34</v>
      </c>
      <c r="J832" s="23" t="s">
        <v>35</v>
      </c>
      <c r="K832" s="25" t="e">
        <f>#REF!*集合表!M832</f>
        <v>#REF!</v>
      </c>
      <c r="L832" s="25" t="e">
        <f t="shared" si="25"/>
        <v>#REF!</v>
      </c>
      <c r="M832" s="23" t="e">
        <f>#REF!</f>
        <v>#REF!</v>
      </c>
      <c r="N832" s="23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3">
        <v>31</v>
      </c>
      <c r="B861" s="23">
        <v>16</v>
      </c>
      <c r="C861" s="23">
        <v>1</v>
      </c>
      <c r="D861" s="23">
        <v>1601</v>
      </c>
      <c r="E861" s="23">
        <v>0.302771</v>
      </c>
      <c r="F861" s="23">
        <v>91.97</v>
      </c>
      <c r="G861" s="23">
        <v>27.85</v>
      </c>
      <c r="H861" s="23">
        <v>119.82</v>
      </c>
      <c r="I861" s="24" t="s">
        <v>34</v>
      </c>
      <c r="J861" s="23" t="s">
        <v>35</v>
      </c>
      <c r="K861" s="25" t="e">
        <f>#REF!*集合表!M861</f>
        <v>#REF!</v>
      </c>
      <c r="L861" s="25" t="e">
        <f t="shared" si="25"/>
        <v>#REF!</v>
      </c>
      <c r="M861" s="23" t="e">
        <f>#REF!</f>
        <v>#REF!</v>
      </c>
      <c r="N861" s="23" t="s">
        <v>39</v>
      </c>
    </row>
    <row r="862" spans="1:14">
      <c r="A862" s="23">
        <v>32</v>
      </c>
      <c r="B862" s="23">
        <v>16</v>
      </c>
      <c r="C862" s="23">
        <v>1</v>
      </c>
      <c r="D862" s="23">
        <v>1602</v>
      </c>
      <c r="E862" s="23">
        <v>0.302771</v>
      </c>
      <c r="F862" s="23">
        <v>91.97</v>
      </c>
      <c r="G862" s="23">
        <v>27.85</v>
      </c>
      <c r="H862" s="23">
        <v>119.82</v>
      </c>
      <c r="I862" s="24" t="s">
        <v>34</v>
      </c>
      <c r="J862" s="23" t="s">
        <v>35</v>
      </c>
      <c r="K862" s="25" t="e">
        <f>#REF!*集合表!M862</f>
        <v>#REF!</v>
      </c>
      <c r="L862" s="25" t="e">
        <f t="shared" si="25"/>
        <v>#REF!</v>
      </c>
      <c r="M862" s="23" t="e">
        <f>#REF!</f>
        <v>#REF!</v>
      </c>
      <c r="N862" s="23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:14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3">
        <v>1</v>
      </c>
      <c r="B867" s="23">
        <v>1</v>
      </c>
      <c r="C867" s="23">
        <v>2</v>
      </c>
      <c r="D867" s="23">
        <v>101</v>
      </c>
      <c r="E867" s="23">
        <v>0.219718</v>
      </c>
      <c r="F867" s="23">
        <v>81.74</v>
      </c>
      <c r="G867" s="23">
        <v>17.96</v>
      </c>
      <c r="H867" s="23">
        <v>99.7</v>
      </c>
      <c r="I867" s="24" t="s">
        <v>38</v>
      </c>
      <c r="J867" s="23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3" t="e">
        <f>#REF!</f>
        <v>#REF!</v>
      </c>
      <c r="N867" s="23" t="s">
        <v>36</v>
      </c>
    </row>
    <row r="868" spans="1:14">
      <c r="A868" s="23">
        <v>2</v>
      </c>
      <c r="B868" s="23">
        <v>1</v>
      </c>
      <c r="C868" s="23">
        <v>2</v>
      </c>
      <c r="D868" s="23">
        <v>102</v>
      </c>
      <c r="E868" s="23">
        <v>0.219718</v>
      </c>
      <c r="F868" s="23">
        <v>82.63</v>
      </c>
      <c r="G868" s="23">
        <v>18.16</v>
      </c>
      <c r="H868" s="23">
        <v>100.79</v>
      </c>
      <c r="I868" s="24" t="s">
        <v>38</v>
      </c>
      <c r="J868" s="23" t="s">
        <v>35</v>
      </c>
      <c r="K868" s="25" t="e">
        <f>#REF!*集合表!M868</f>
        <v>#REF!</v>
      </c>
      <c r="L868" s="25" t="e">
        <f t="shared" si="27"/>
        <v>#REF!</v>
      </c>
      <c r="M868" s="23" t="e">
        <f>#REF!</f>
        <v>#REF!</v>
      </c>
      <c r="N868" s="23" t="s">
        <v>36</v>
      </c>
    </row>
    <row r="869" spans="1:14">
      <c r="A869" s="23">
        <v>3</v>
      </c>
      <c r="B869" s="23">
        <v>1</v>
      </c>
      <c r="C869" s="23">
        <v>2</v>
      </c>
      <c r="D869" s="23">
        <v>103</v>
      </c>
      <c r="E869" s="23">
        <v>0.219718</v>
      </c>
      <c r="F869" s="23">
        <v>82.63</v>
      </c>
      <c r="G869" s="23">
        <v>18.16</v>
      </c>
      <c r="H869" s="23">
        <v>100.79</v>
      </c>
      <c r="I869" s="24" t="s">
        <v>38</v>
      </c>
      <c r="J869" s="23" t="s">
        <v>35</v>
      </c>
      <c r="K869" s="25" t="e">
        <f>#REF!*集合表!M869</f>
        <v>#REF!</v>
      </c>
      <c r="L869" s="25" t="e">
        <f t="shared" si="27"/>
        <v>#REF!</v>
      </c>
      <c r="M869" s="23" t="e">
        <f>#REF!</f>
        <v>#REF!</v>
      </c>
      <c r="N869" s="23" t="s">
        <v>36</v>
      </c>
    </row>
    <row r="870" spans="1:14">
      <c r="A870" s="23">
        <v>4</v>
      </c>
      <c r="B870" s="23">
        <v>1</v>
      </c>
      <c r="C870" s="23">
        <v>2</v>
      </c>
      <c r="D870" s="23">
        <v>104</v>
      </c>
      <c r="E870" s="23">
        <v>0.219718</v>
      </c>
      <c r="F870" s="23">
        <v>98.37</v>
      </c>
      <c r="G870" s="23">
        <v>21.61</v>
      </c>
      <c r="H870" s="23">
        <v>119.98</v>
      </c>
      <c r="I870" s="24" t="s">
        <v>34</v>
      </c>
      <c r="J870" s="23" t="s">
        <v>35</v>
      </c>
      <c r="K870" s="25" t="e">
        <f>#REF!*集合表!M870</f>
        <v>#REF!</v>
      </c>
      <c r="L870" s="25" t="e">
        <f t="shared" si="27"/>
        <v>#REF!</v>
      </c>
      <c r="M870" s="23" t="e">
        <f>#REF!</f>
        <v>#REF!</v>
      </c>
      <c r="N870" s="23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3">
        <v>61</v>
      </c>
      <c r="B927" s="23">
        <v>16</v>
      </c>
      <c r="C927" s="23">
        <v>2</v>
      </c>
      <c r="D927" s="23">
        <v>1601</v>
      </c>
      <c r="E927" s="23">
        <v>0.219718</v>
      </c>
      <c r="F927" s="23">
        <v>81.74</v>
      </c>
      <c r="G927" s="23">
        <v>17.96</v>
      </c>
      <c r="H927" s="23">
        <v>99.7</v>
      </c>
      <c r="I927" s="24" t="s">
        <v>38</v>
      </c>
      <c r="J927" s="23" t="s">
        <v>35</v>
      </c>
      <c r="K927" s="25" t="e">
        <f>#REF!*集合表!M927</f>
        <v>#REF!</v>
      </c>
      <c r="L927" s="25" t="e">
        <f t="shared" si="27"/>
        <v>#REF!</v>
      </c>
      <c r="M927" s="23" t="e">
        <f>#REF!</f>
        <v>#REF!</v>
      </c>
      <c r="N927" s="23" t="s">
        <v>39</v>
      </c>
    </row>
    <row r="928" spans="1:14">
      <c r="A928" s="23">
        <v>62</v>
      </c>
      <c r="B928" s="23">
        <v>16</v>
      </c>
      <c r="C928" s="23">
        <v>2</v>
      </c>
      <c r="D928" s="23">
        <v>1602</v>
      </c>
      <c r="E928" s="23">
        <v>0.219718</v>
      </c>
      <c r="F928" s="23">
        <v>82.63</v>
      </c>
      <c r="G928" s="23">
        <v>18.16</v>
      </c>
      <c r="H928" s="23">
        <v>100.79</v>
      </c>
      <c r="I928" s="24" t="s">
        <v>38</v>
      </c>
      <c r="J928" s="23" t="s">
        <v>35</v>
      </c>
      <c r="K928" s="25" t="e">
        <f>#REF!*集合表!M928</f>
        <v>#REF!</v>
      </c>
      <c r="L928" s="25" t="e">
        <f t="shared" si="27"/>
        <v>#REF!</v>
      </c>
      <c r="M928" s="23" t="e">
        <f>#REF!</f>
        <v>#REF!</v>
      </c>
      <c r="N928" s="23" t="s">
        <v>39</v>
      </c>
    </row>
    <row r="929" spans="1:14">
      <c r="A929" s="23">
        <v>63</v>
      </c>
      <c r="B929" s="23">
        <v>16</v>
      </c>
      <c r="C929" s="23">
        <v>2</v>
      </c>
      <c r="D929" s="23">
        <v>1603</v>
      </c>
      <c r="E929" s="23">
        <v>0.219718</v>
      </c>
      <c r="F929" s="23">
        <v>82.63</v>
      </c>
      <c r="G929" s="23">
        <v>18.16</v>
      </c>
      <c r="H929" s="23">
        <v>100.79</v>
      </c>
      <c r="I929" s="24" t="s">
        <v>38</v>
      </c>
      <c r="J929" s="23" t="s">
        <v>35</v>
      </c>
      <c r="K929" s="25" t="e">
        <f>#REF!*集合表!M929</f>
        <v>#REF!</v>
      </c>
      <c r="L929" s="25" t="e">
        <f t="shared" si="27"/>
        <v>#REF!</v>
      </c>
      <c r="M929" s="23" t="e">
        <f>#REF!</f>
        <v>#REF!</v>
      </c>
      <c r="N929" s="23" t="s">
        <v>39</v>
      </c>
    </row>
    <row r="930" spans="1:14">
      <c r="A930" s="23">
        <v>64</v>
      </c>
      <c r="B930" s="23">
        <v>16</v>
      </c>
      <c r="C930" s="23">
        <v>2</v>
      </c>
      <c r="D930" s="23">
        <v>1604</v>
      </c>
      <c r="E930" s="23">
        <v>0.219718</v>
      </c>
      <c r="F930" s="23">
        <v>98.37</v>
      </c>
      <c r="G930" s="23">
        <v>21.61</v>
      </c>
      <c r="H930" s="23">
        <v>119.98</v>
      </c>
      <c r="I930" s="24" t="s">
        <v>34</v>
      </c>
      <c r="J930" s="23" t="s">
        <v>35</v>
      </c>
      <c r="K930" s="25" t="e">
        <f>#REF!*集合表!M930</f>
        <v>#REF!</v>
      </c>
      <c r="L930" s="25" t="e">
        <f t="shared" si="27"/>
        <v>#REF!</v>
      </c>
      <c r="M930" s="23" t="e">
        <f>#REF!</f>
        <v>#REF!</v>
      </c>
      <c r="N930" s="23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3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29"/>
        <v>#REF!</v>
      </c>
      <c r="M936" s="23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29"/>
        <v>#REF!</v>
      </c>
      <c r="M937" s="23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29"/>
        <v>#REF!</v>
      </c>
      <c r="M938" s="23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29"/>
        <v>#REF!</v>
      </c>
      <c r="M939" s="23" t="e">
        <f>#REF!</f>
        <v>#REF!</v>
      </c>
      <c r="N939" s="23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29"/>
        <v>#REF!</v>
      </c>
      <c r="M943" s="23" t="e">
        <f>#REF!</f>
        <v>#REF!</v>
      </c>
      <c r="N943" s="23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29"/>
        <v>#REF!</v>
      </c>
      <c r="M947" s="23" t="e">
        <f>#REF!</f>
        <v>#REF!</v>
      </c>
      <c r="N947" s="23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29"/>
        <v>#REF!</v>
      </c>
      <c r="M995" s="23" t="e">
        <f>#REF!</f>
        <v>#REF!</v>
      </c>
      <c r="N995" s="23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29"/>
        <v>#REF!</v>
      </c>
      <c r="M996" s="23" t="e">
        <f>#REF!</f>
        <v>#REF!</v>
      </c>
      <c r="N996" s="23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29"/>
        <v>#REF!</v>
      </c>
      <c r="M997" s="23" t="e">
        <f>#REF!</f>
        <v>#REF!</v>
      </c>
      <c r="N997" s="23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29"/>
        <v>#REF!</v>
      </c>
      <c r="M998" s="23" t="e">
        <f>#REF!</f>
        <v>#REF!</v>
      </c>
      <c r="N998" s="23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3" t="e">
        <f>#REF!</f>
        <v>#REF!</v>
      </c>
      <c r="N1003" s="23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31"/>
        <v>#REF!</v>
      </c>
      <c r="M1004" s="23" t="e">
        <f>#REF!</f>
        <v>#REF!</v>
      </c>
      <c r="N1004" s="23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31"/>
        <v>#REF!</v>
      </c>
      <c r="M1005" s="23" t="e">
        <f>#REF!</f>
        <v>#REF!</v>
      </c>
      <c r="N1005" s="23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31"/>
        <v>#REF!</v>
      </c>
      <c r="M1006" s="23" t="e">
        <f>#REF!</f>
        <v>#REF!</v>
      </c>
      <c r="N1006" s="23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31"/>
        <v>#REF!</v>
      </c>
      <c r="M1063" s="23" t="e">
        <f>#REF!</f>
        <v>#REF!</v>
      </c>
      <c r="N1063" s="23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31"/>
        <v>#REF!</v>
      </c>
      <c r="M1064" s="23" t="e">
        <f>#REF!</f>
        <v>#REF!</v>
      </c>
      <c r="N1064" s="23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31"/>
        <v>#REF!</v>
      </c>
      <c r="M1065" s="23" t="e">
        <f>#REF!</f>
        <v>#REF!</v>
      </c>
      <c r="N1065" s="23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31"/>
        <v>#REF!</v>
      </c>
      <c r="M1066" s="23" t="e">
        <f>#REF!</f>
        <v>#REF!</v>
      </c>
      <c r="N1066" s="23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3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33"/>
        <v>#REF!</v>
      </c>
      <c r="M1073" s="23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33"/>
        <v>#REF!</v>
      </c>
      <c r="M1074" s="23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33"/>
        <v>#REF!</v>
      </c>
      <c r="M1075" s="23" t="e">
        <f>#REF!</f>
        <v>#REF!</v>
      </c>
      <c r="N1075" s="23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33"/>
        <v>#REF!</v>
      </c>
      <c r="M1079" s="23" t="e">
        <f>#REF!</f>
        <v>#REF!</v>
      </c>
      <c r="N1079" s="23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33"/>
        <v>#REF!</v>
      </c>
      <c r="M1083" s="23" t="e">
        <f>#REF!</f>
        <v>#REF!</v>
      </c>
      <c r="N1083" s="23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33"/>
        <v>#REF!</v>
      </c>
      <c r="M1131" s="23" t="e">
        <f>#REF!</f>
        <v>#REF!</v>
      </c>
      <c r="N1131" s="23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33"/>
        <v>#REF!</v>
      </c>
      <c r="M1132" s="23" t="e">
        <f>#REF!</f>
        <v>#REF!</v>
      </c>
      <c r="N1132" s="23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33"/>
        <v>#REF!</v>
      </c>
      <c r="M1133" s="23" t="e">
        <f>#REF!</f>
        <v>#REF!</v>
      </c>
      <c r="N1133" s="23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33"/>
        <v>#REF!</v>
      </c>
      <c r="M1134" s="23" t="e">
        <f>#REF!</f>
        <v>#REF!</v>
      </c>
      <c r="N1134" s="23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3" t="e">
        <f>#REF!</f>
        <v>#REF!</v>
      </c>
      <c r="N1139" s="23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35"/>
        <v>#REF!</v>
      </c>
      <c r="M1140" s="23" t="e">
        <f>#REF!</f>
        <v>#REF!</v>
      </c>
      <c r="N1140" s="23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35"/>
        <v>#REF!</v>
      </c>
      <c r="M1141" s="23" t="e">
        <f>#REF!</f>
        <v>#REF!</v>
      </c>
      <c r="N1141" s="23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35"/>
        <v>#REF!</v>
      </c>
      <c r="M1198" s="23" t="e">
        <f>#REF!</f>
        <v>#REF!</v>
      </c>
      <c r="N1198" s="23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35"/>
        <v>#REF!</v>
      </c>
      <c r="M1199" s="23" t="e">
        <f>#REF!</f>
        <v>#REF!</v>
      </c>
      <c r="N1199" s="23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35"/>
        <v>#REF!</v>
      </c>
      <c r="M1200" s="23" t="e">
        <f>#REF!</f>
        <v>#REF!</v>
      </c>
      <c r="N1200" s="23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35"/>
        <v>#REF!</v>
      </c>
      <c r="M1201" s="23" t="e">
        <f>#REF!</f>
        <v>#REF!</v>
      </c>
      <c r="N1201" s="23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7"/>
  <sheetViews>
    <sheetView tabSelected="1" topLeftCell="A632" workbookViewId="0">
      <selection activeCell="E657" sqref="E657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1303</v>
      </c>
      <c r="E101" s="7" t="s">
        <v>72</v>
      </c>
      <c r="F101" s="7">
        <v>82.63</v>
      </c>
      <c r="G101" s="7">
        <v>18.34</v>
      </c>
      <c r="H101" s="7">
        <v>100.97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1305</v>
      </c>
      <c r="E102" s="7" t="s">
        <v>70</v>
      </c>
      <c r="F102" s="7">
        <v>98.37</v>
      </c>
      <c r="G102" s="7">
        <v>21.84</v>
      </c>
      <c r="H102" s="7">
        <v>120.21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1401</v>
      </c>
      <c r="E103" s="7" t="s">
        <v>73</v>
      </c>
      <c r="F103" s="7">
        <v>81.74</v>
      </c>
      <c r="G103" s="7">
        <v>18.15</v>
      </c>
      <c r="H103" s="7">
        <v>99.89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1402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1403</v>
      </c>
      <c r="E105" s="7" t="s">
        <v>72</v>
      </c>
      <c r="F105" s="7">
        <v>82.63</v>
      </c>
      <c r="G105" s="7">
        <v>18.34</v>
      </c>
      <c r="H105" s="7">
        <v>100.97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1405</v>
      </c>
      <c r="E106" s="7" t="s">
        <v>70</v>
      </c>
      <c r="F106" s="7">
        <v>98.37</v>
      </c>
      <c r="G106" s="7">
        <v>21.84</v>
      </c>
      <c r="H106" s="7">
        <v>120.21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1501</v>
      </c>
      <c r="E107" s="7" t="s">
        <v>73</v>
      </c>
      <c r="F107" s="7">
        <v>81.74</v>
      </c>
      <c r="G107" s="7">
        <v>18.15</v>
      </c>
      <c r="H107" s="7">
        <v>99.89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1502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1503</v>
      </c>
      <c r="E109" s="7" t="s">
        <v>72</v>
      </c>
      <c r="F109" s="7">
        <v>82.63</v>
      </c>
      <c r="G109" s="7">
        <v>18.34</v>
      </c>
      <c r="H109" s="7">
        <v>100.97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1505</v>
      </c>
      <c r="E110" s="7" t="s">
        <v>70</v>
      </c>
      <c r="F110" s="7">
        <v>98.37</v>
      </c>
      <c r="G110" s="7">
        <v>21.84</v>
      </c>
      <c r="H110" s="7">
        <v>120.21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1601</v>
      </c>
      <c r="E111" s="7" t="s">
        <v>73</v>
      </c>
      <c r="F111" s="7">
        <v>81.74</v>
      </c>
      <c r="G111" s="7">
        <v>18.15</v>
      </c>
      <c r="H111" s="7">
        <v>99.89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1602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1603</v>
      </c>
      <c r="E113" s="7" t="s">
        <v>72</v>
      </c>
      <c r="F113" s="7">
        <v>82.63</v>
      </c>
      <c r="G113" s="7">
        <v>18.34</v>
      </c>
      <c r="H113" s="7">
        <v>100.97</v>
      </c>
      <c r="I113" s="7" t="s">
        <v>35</v>
      </c>
    </row>
    <row r="114" ht="17.25" spans="1:9">
      <c r="A114" s="7">
        <v>112</v>
      </c>
      <c r="B114" s="7" t="s">
        <v>7</v>
      </c>
      <c r="C114" s="7">
        <v>2</v>
      </c>
      <c r="D114" s="7">
        <v>1605</v>
      </c>
      <c r="E114" s="7" t="s">
        <v>70</v>
      </c>
      <c r="F114" s="7">
        <v>98.37</v>
      </c>
      <c r="G114" s="7">
        <v>21.84</v>
      </c>
      <c r="H114" s="7">
        <v>120.21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103</v>
      </c>
      <c r="E115" s="7" t="s">
        <v>72</v>
      </c>
      <c r="F115" s="7">
        <v>82.63</v>
      </c>
      <c r="G115" s="7">
        <v>18.34</v>
      </c>
      <c r="H115" s="7">
        <v>100.97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105</v>
      </c>
      <c r="E116" s="7" t="s">
        <v>70</v>
      </c>
      <c r="F116" s="7">
        <v>98.37</v>
      </c>
      <c r="G116" s="7">
        <v>21.83</v>
      </c>
      <c r="H116" s="7">
        <v>120.2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203</v>
      </c>
      <c r="E117" s="7" t="s">
        <v>72</v>
      </c>
      <c r="F117" s="7">
        <v>82.63</v>
      </c>
      <c r="G117" s="7">
        <v>18.34</v>
      </c>
      <c r="H117" s="7">
        <v>100.97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205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301</v>
      </c>
      <c r="E119" s="7" t="s">
        <v>70</v>
      </c>
      <c r="F119" s="7">
        <v>98.37</v>
      </c>
      <c r="G119" s="7">
        <v>21.83</v>
      </c>
      <c r="H119" s="7">
        <v>120.2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302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303</v>
      </c>
      <c r="E121" s="7" t="s">
        <v>72</v>
      </c>
      <c r="F121" s="7">
        <v>82.63</v>
      </c>
      <c r="G121" s="7">
        <v>18.34</v>
      </c>
      <c r="H121" s="7">
        <v>100.97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305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401</v>
      </c>
      <c r="E123" s="7" t="s">
        <v>70</v>
      </c>
      <c r="F123" s="7">
        <v>98.37</v>
      </c>
      <c r="G123" s="7">
        <v>21.83</v>
      </c>
      <c r="H123" s="7">
        <v>120.2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402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403</v>
      </c>
      <c r="E125" s="7" t="s">
        <v>72</v>
      </c>
      <c r="F125" s="7">
        <v>82.63</v>
      </c>
      <c r="G125" s="7">
        <v>18.34</v>
      </c>
      <c r="H125" s="7">
        <v>100.97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501</v>
      </c>
      <c r="E126" s="7" t="s">
        <v>70</v>
      </c>
      <c r="F126" s="7">
        <v>98.37</v>
      </c>
      <c r="G126" s="7">
        <v>21.83</v>
      </c>
      <c r="H126" s="7">
        <v>120.2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502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503</v>
      </c>
      <c r="E128" s="7" t="s">
        <v>72</v>
      </c>
      <c r="F128" s="7">
        <v>82.63</v>
      </c>
      <c r="G128" s="7">
        <v>18.34</v>
      </c>
      <c r="H128" s="7">
        <v>100.97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505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601</v>
      </c>
      <c r="E130" s="7" t="s">
        <v>70</v>
      </c>
      <c r="F130" s="7">
        <v>98.37</v>
      </c>
      <c r="G130" s="7">
        <v>21.83</v>
      </c>
      <c r="H130" s="7">
        <v>120.2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602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603</v>
      </c>
      <c r="E132" s="7" t="s">
        <v>72</v>
      </c>
      <c r="F132" s="7">
        <v>82.63</v>
      </c>
      <c r="G132" s="7">
        <v>18.34</v>
      </c>
      <c r="H132" s="7">
        <v>100.97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605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701</v>
      </c>
      <c r="E134" s="7" t="s">
        <v>70</v>
      </c>
      <c r="F134" s="7">
        <v>98.37</v>
      </c>
      <c r="G134" s="7">
        <v>21.83</v>
      </c>
      <c r="H134" s="7">
        <v>120.2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702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703</v>
      </c>
      <c r="E136" s="7" t="s">
        <v>72</v>
      </c>
      <c r="F136" s="7">
        <v>82.63</v>
      </c>
      <c r="G136" s="7">
        <v>18.34</v>
      </c>
      <c r="H136" s="7">
        <v>100.97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705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801</v>
      </c>
      <c r="E138" s="7" t="s">
        <v>70</v>
      </c>
      <c r="F138" s="7">
        <v>98.37</v>
      </c>
      <c r="G138" s="7">
        <v>21.83</v>
      </c>
      <c r="H138" s="7">
        <v>120.2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802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803</v>
      </c>
      <c r="E140" s="7" t="s">
        <v>72</v>
      </c>
      <c r="F140" s="7">
        <v>82.63</v>
      </c>
      <c r="G140" s="7">
        <v>18.34</v>
      </c>
      <c r="H140" s="7">
        <v>100.97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805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901</v>
      </c>
      <c r="E142" s="7" t="s">
        <v>70</v>
      </c>
      <c r="F142" s="7">
        <v>98.37</v>
      </c>
      <c r="G142" s="7">
        <v>21.83</v>
      </c>
      <c r="H142" s="7">
        <v>120.2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902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903</v>
      </c>
      <c r="E144" s="7" t="s">
        <v>72</v>
      </c>
      <c r="F144" s="7">
        <v>82.63</v>
      </c>
      <c r="G144" s="7">
        <v>18.34</v>
      </c>
      <c r="H144" s="7">
        <v>100.97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905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1001</v>
      </c>
      <c r="E146" s="7" t="s">
        <v>70</v>
      </c>
      <c r="F146" s="7">
        <v>98.37</v>
      </c>
      <c r="G146" s="7">
        <v>21.83</v>
      </c>
      <c r="H146" s="7">
        <v>120.2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1002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1003</v>
      </c>
      <c r="E148" s="7" t="s">
        <v>72</v>
      </c>
      <c r="F148" s="7">
        <v>82.63</v>
      </c>
      <c r="G148" s="7">
        <v>18.34</v>
      </c>
      <c r="H148" s="7">
        <v>100.97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1005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1101</v>
      </c>
      <c r="E150" s="7" t="s">
        <v>70</v>
      </c>
      <c r="F150" s="7">
        <v>98.37</v>
      </c>
      <c r="G150" s="7">
        <v>21.83</v>
      </c>
      <c r="H150" s="7">
        <v>120.2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1102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1103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1105</v>
      </c>
      <c r="E153" s="7" t="s">
        <v>70</v>
      </c>
      <c r="F153" s="7">
        <v>98.37</v>
      </c>
      <c r="G153" s="7">
        <v>21.83</v>
      </c>
      <c r="H153" s="7">
        <v>120.2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1202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1302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1303</v>
      </c>
      <c r="E156" s="7" t="s">
        <v>72</v>
      </c>
      <c r="F156" s="7">
        <v>82.63</v>
      </c>
      <c r="G156" s="7">
        <v>18.34</v>
      </c>
      <c r="H156" s="7">
        <v>100.97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1305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1401</v>
      </c>
      <c r="E158" s="7" t="s">
        <v>70</v>
      </c>
      <c r="F158" s="7">
        <v>98.37</v>
      </c>
      <c r="G158" s="7">
        <v>21.83</v>
      </c>
      <c r="H158" s="7">
        <v>120.2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1403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1502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1503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1601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1603</v>
      </c>
      <c r="E164" s="7" t="s">
        <v>72</v>
      </c>
      <c r="F164" s="7">
        <v>82.63</v>
      </c>
      <c r="G164" s="7">
        <v>18.34</v>
      </c>
      <c r="H164" s="7">
        <v>100.97</v>
      </c>
      <c r="I164" s="7" t="s">
        <v>35</v>
      </c>
    </row>
    <row r="165" ht="17.25" spans="1:9">
      <c r="A165" s="7">
        <v>163</v>
      </c>
      <c r="B165" s="7" t="s">
        <v>8</v>
      </c>
      <c r="C165" s="7">
        <v>1</v>
      </c>
      <c r="D165" s="7">
        <v>1605</v>
      </c>
      <c r="E165" s="7" t="s">
        <v>70</v>
      </c>
      <c r="F165" s="7">
        <v>98.37</v>
      </c>
      <c r="G165" s="7">
        <v>21.83</v>
      </c>
      <c r="H165" s="7">
        <v>120.2</v>
      </c>
      <c r="I165" s="7" t="s">
        <v>35</v>
      </c>
    </row>
    <row r="166" ht="17.25" spans="1:9">
      <c r="A166" s="7">
        <v>164</v>
      </c>
      <c r="B166" s="7" t="s">
        <v>9</v>
      </c>
      <c r="C166" s="7">
        <v>1</v>
      </c>
      <c r="D166" s="7">
        <v>101</v>
      </c>
      <c r="E166" s="7" t="s">
        <v>70</v>
      </c>
      <c r="F166" s="7">
        <v>98.37</v>
      </c>
      <c r="G166" s="7">
        <v>21.71</v>
      </c>
      <c r="H166" s="7">
        <v>120.08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102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103</v>
      </c>
      <c r="E168" s="7" t="s">
        <v>72</v>
      </c>
      <c r="F168" s="7">
        <v>82.63</v>
      </c>
      <c r="G168" s="7">
        <v>18.23</v>
      </c>
      <c r="H168" s="7">
        <v>100.86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105</v>
      </c>
      <c r="E169" s="7" t="s">
        <v>73</v>
      </c>
      <c r="F169" s="7">
        <v>81.74</v>
      </c>
      <c r="G169" s="7">
        <v>18.04</v>
      </c>
      <c r="H169" s="7">
        <v>99.78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201</v>
      </c>
      <c r="E170" s="7" t="s">
        <v>70</v>
      </c>
      <c r="F170" s="7">
        <v>98.37</v>
      </c>
      <c r="G170" s="7">
        <v>21.71</v>
      </c>
      <c r="H170" s="7">
        <v>120.08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202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203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301</v>
      </c>
      <c r="E173" s="7" t="s">
        <v>70</v>
      </c>
      <c r="F173" s="7">
        <v>98.37</v>
      </c>
      <c r="G173" s="7">
        <v>21.71</v>
      </c>
      <c r="H173" s="7">
        <v>120.08</v>
      </c>
      <c r="I173" s="7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302</v>
      </c>
      <c r="E174" s="7" t="s">
        <v>72</v>
      </c>
      <c r="F174" s="7">
        <v>82.63</v>
      </c>
      <c r="G174" s="7">
        <v>18.23</v>
      </c>
      <c r="H174" s="7">
        <v>100.86</v>
      </c>
      <c r="I174" s="7" t="s">
        <v>44</v>
      </c>
    </row>
    <row r="175" ht="18.75" spans="1:9">
      <c r="A175" s="7">
        <v>173</v>
      </c>
      <c r="B175" s="7" t="s">
        <v>9</v>
      </c>
      <c r="C175" s="7">
        <v>1</v>
      </c>
      <c r="D175" s="7">
        <v>303</v>
      </c>
      <c r="E175" s="7" t="s">
        <v>72</v>
      </c>
      <c r="F175" s="7">
        <v>82.63</v>
      </c>
      <c r="G175" s="7">
        <v>18.23</v>
      </c>
      <c r="H175" s="7">
        <v>100.86</v>
      </c>
      <c r="I175" s="8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305</v>
      </c>
      <c r="E176" s="7" t="s">
        <v>73</v>
      </c>
      <c r="F176" s="7">
        <v>81.74</v>
      </c>
      <c r="G176" s="7">
        <v>18.04</v>
      </c>
      <c r="H176" s="7">
        <v>99.78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401</v>
      </c>
      <c r="E177" s="7" t="s">
        <v>70</v>
      </c>
      <c r="F177" s="7">
        <v>98.37</v>
      </c>
      <c r="G177" s="7">
        <v>21.71</v>
      </c>
      <c r="H177" s="7">
        <v>120.08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402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403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405</v>
      </c>
      <c r="E180" s="7" t="s">
        <v>73</v>
      </c>
      <c r="F180" s="7">
        <v>81.74</v>
      </c>
      <c r="G180" s="7">
        <v>18.04</v>
      </c>
      <c r="H180" s="7">
        <v>99.78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502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503</v>
      </c>
      <c r="E182" s="7" t="s">
        <v>72</v>
      </c>
      <c r="F182" s="7">
        <v>82.63</v>
      </c>
      <c r="G182" s="7">
        <v>18.23</v>
      </c>
      <c r="H182" s="7">
        <v>100.86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505</v>
      </c>
      <c r="E183" s="7" t="s">
        <v>73</v>
      </c>
      <c r="F183" s="7">
        <v>81.74</v>
      </c>
      <c r="G183" s="7">
        <v>18.04</v>
      </c>
      <c r="H183" s="7">
        <v>99.78</v>
      </c>
      <c r="I183" s="7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601</v>
      </c>
      <c r="E184" s="7" t="s">
        <v>70</v>
      </c>
      <c r="F184" s="7">
        <v>98.37</v>
      </c>
      <c r="G184" s="7">
        <v>21.71</v>
      </c>
      <c r="H184" s="7">
        <v>120.08</v>
      </c>
      <c r="I184" s="7" t="s">
        <v>44</v>
      </c>
    </row>
    <row r="185" ht="18.75" spans="1:9">
      <c r="A185" s="7">
        <v>183</v>
      </c>
      <c r="B185" s="7" t="s">
        <v>9</v>
      </c>
      <c r="C185" s="7">
        <v>1</v>
      </c>
      <c r="D185" s="7">
        <v>602</v>
      </c>
      <c r="E185" s="7" t="s">
        <v>72</v>
      </c>
      <c r="F185" s="7">
        <v>82.63</v>
      </c>
      <c r="G185" s="7">
        <v>18.23</v>
      </c>
      <c r="H185" s="7">
        <v>100.86</v>
      </c>
      <c r="I185" s="8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603</v>
      </c>
      <c r="E186" s="7" t="s">
        <v>72</v>
      </c>
      <c r="F186" s="7">
        <v>82.63</v>
      </c>
      <c r="G186" s="7">
        <v>18.23</v>
      </c>
      <c r="H186" s="7">
        <v>100.86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605</v>
      </c>
      <c r="E187" s="7" t="s">
        <v>73</v>
      </c>
      <c r="F187" s="7">
        <v>81.74</v>
      </c>
      <c r="G187" s="7">
        <v>18.04</v>
      </c>
      <c r="H187" s="7">
        <v>99.78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701</v>
      </c>
      <c r="E188" s="7" t="s">
        <v>70</v>
      </c>
      <c r="F188" s="7">
        <v>98.37</v>
      </c>
      <c r="G188" s="7">
        <v>21.71</v>
      </c>
      <c r="H188" s="7">
        <v>120.08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702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703</v>
      </c>
      <c r="E190" s="7" t="s">
        <v>72</v>
      </c>
      <c r="F190" s="7">
        <v>82.63</v>
      </c>
      <c r="G190" s="7">
        <v>18.23</v>
      </c>
      <c r="H190" s="7">
        <v>100.86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705</v>
      </c>
      <c r="E191" s="7" t="s">
        <v>73</v>
      </c>
      <c r="F191" s="7">
        <v>81.74</v>
      </c>
      <c r="G191" s="7">
        <v>18.04</v>
      </c>
      <c r="H191" s="7">
        <v>99.78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801</v>
      </c>
      <c r="E192" s="7" t="s">
        <v>70</v>
      </c>
      <c r="F192" s="7">
        <v>98.37</v>
      </c>
      <c r="G192" s="7">
        <v>21.71</v>
      </c>
      <c r="H192" s="7">
        <v>120.08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802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803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805</v>
      </c>
      <c r="E195" s="7" t="s">
        <v>73</v>
      </c>
      <c r="F195" s="7">
        <v>81.74</v>
      </c>
      <c r="G195" s="7">
        <v>18.04</v>
      </c>
      <c r="H195" s="7">
        <v>99.78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902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903</v>
      </c>
      <c r="E197" s="7" t="s">
        <v>72</v>
      </c>
      <c r="F197" s="7">
        <v>82.63</v>
      </c>
      <c r="G197" s="7">
        <v>18.23</v>
      </c>
      <c r="H197" s="7">
        <v>100.86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905</v>
      </c>
      <c r="E198" s="7" t="s">
        <v>73</v>
      </c>
      <c r="F198" s="7">
        <v>81.74</v>
      </c>
      <c r="G198" s="7">
        <v>18.04</v>
      </c>
      <c r="H198" s="7">
        <v>99.78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1001</v>
      </c>
      <c r="E199" s="7" t="s">
        <v>70</v>
      </c>
      <c r="F199" s="7">
        <v>98.37</v>
      </c>
      <c r="G199" s="7">
        <v>21.71</v>
      </c>
      <c r="H199" s="7">
        <v>120.08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1002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1003</v>
      </c>
      <c r="E201" s="7" t="s">
        <v>72</v>
      </c>
      <c r="F201" s="7">
        <v>82.63</v>
      </c>
      <c r="G201" s="7">
        <v>18.23</v>
      </c>
      <c r="H201" s="7">
        <v>100.86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1005</v>
      </c>
      <c r="E202" s="7" t="s">
        <v>73</v>
      </c>
      <c r="F202" s="7">
        <v>81.74</v>
      </c>
      <c r="G202" s="7">
        <v>18.04</v>
      </c>
      <c r="H202" s="7">
        <v>99.78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1101</v>
      </c>
      <c r="E203" s="7" t="s">
        <v>70</v>
      </c>
      <c r="F203" s="7">
        <v>98.37</v>
      </c>
      <c r="G203" s="7">
        <v>21.71</v>
      </c>
      <c r="H203" s="7">
        <v>120.08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1102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1103</v>
      </c>
      <c r="E205" s="7" t="s">
        <v>72</v>
      </c>
      <c r="F205" s="7">
        <v>82.63</v>
      </c>
      <c r="G205" s="7">
        <v>18.23</v>
      </c>
      <c r="H205" s="7">
        <v>100.86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1105</v>
      </c>
      <c r="E206" s="7" t="s">
        <v>73</v>
      </c>
      <c r="F206" s="7">
        <v>81.74</v>
      </c>
      <c r="G206" s="7">
        <v>18.04</v>
      </c>
      <c r="H206" s="7">
        <v>99.78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1201</v>
      </c>
      <c r="E207" s="7" t="s">
        <v>70</v>
      </c>
      <c r="F207" s="7">
        <v>98.37</v>
      </c>
      <c r="G207" s="7">
        <v>21.71</v>
      </c>
      <c r="H207" s="7">
        <v>120.08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1202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1203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1205</v>
      </c>
      <c r="E210" s="7" t="s">
        <v>73</v>
      </c>
      <c r="F210" s="7">
        <v>81.74</v>
      </c>
      <c r="G210" s="7">
        <v>18.04</v>
      </c>
      <c r="H210" s="7">
        <v>99.78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1302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1303</v>
      </c>
      <c r="E212" s="7" t="s">
        <v>72</v>
      </c>
      <c r="F212" s="7">
        <v>82.63</v>
      </c>
      <c r="G212" s="7">
        <v>18.23</v>
      </c>
      <c r="H212" s="7">
        <v>100.86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1305</v>
      </c>
      <c r="E213" s="7" t="s">
        <v>73</v>
      </c>
      <c r="F213" s="7">
        <v>81.74</v>
      </c>
      <c r="G213" s="7">
        <v>18.04</v>
      </c>
      <c r="H213" s="7">
        <v>99.78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1401</v>
      </c>
      <c r="E214" s="7" t="s">
        <v>70</v>
      </c>
      <c r="F214" s="7">
        <v>98.37</v>
      </c>
      <c r="G214" s="7">
        <v>21.71</v>
      </c>
      <c r="H214" s="7">
        <v>120.08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1405</v>
      </c>
      <c r="E216" s="7" t="s">
        <v>73</v>
      </c>
      <c r="F216" s="7">
        <v>81.74</v>
      </c>
      <c r="G216" s="7">
        <v>18.04</v>
      </c>
      <c r="H216" s="7">
        <v>99.78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1502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1503</v>
      </c>
      <c r="E218" s="7" t="s">
        <v>72</v>
      </c>
      <c r="F218" s="7">
        <v>82.63</v>
      </c>
      <c r="G218" s="7">
        <v>18.23</v>
      </c>
      <c r="H218" s="7">
        <v>100.86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1505</v>
      </c>
      <c r="E219" s="7" t="s">
        <v>73</v>
      </c>
      <c r="F219" s="7">
        <v>81.74</v>
      </c>
      <c r="G219" s="7">
        <v>18.04</v>
      </c>
      <c r="H219" s="7">
        <v>99.78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1601</v>
      </c>
      <c r="E220" s="7" t="s">
        <v>70</v>
      </c>
      <c r="F220" s="7">
        <v>98.37</v>
      </c>
      <c r="G220" s="7">
        <v>21.71</v>
      </c>
      <c r="H220" s="7">
        <v>120.08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1602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1603</v>
      </c>
      <c r="E222" s="7" t="s">
        <v>72</v>
      </c>
      <c r="F222" s="7">
        <v>82.63</v>
      </c>
      <c r="G222" s="7">
        <v>18.23</v>
      </c>
      <c r="H222" s="7">
        <v>100.86</v>
      </c>
      <c r="I222" s="7" t="s">
        <v>44</v>
      </c>
    </row>
    <row r="223" ht="17.25" spans="1:9">
      <c r="A223" s="7">
        <v>221</v>
      </c>
      <c r="B223" s="7" t="s">
        <v>9</v>
      </c>
      <c r="C223" s="7">
        <v>1</v>
      </c>
      <c r="D223" s="7">
        <v>1605</v>
      </c>
      <c r="E223" s="7" t="s">
        <v>73</v>
      </c>
      <c r="F223" s="7">
        <v>81.74</v>
      </c>
      <c r="G223" s="7">
        <v>18.04</v>
      </c>
      <c r="H223" s="7">
        <v>99.78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101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102</v>
      </c>
      <c r="E225" s="7" t="s">
        <v>73</v>
      </c>
      <c r="F225" s="7">
        <v>81.1</v>
      </c>
      <c r="G225" s="9">
        <v>17.6</v>
      </c>
      <c r="H225" s="7">
        <v>98.7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103</v>
      </c>
      <c r="E226" s="7" t="s">
        <v>74</v>
      </c>
      <c r="F226" s="7">
        <v>82.06</v>
      </c>
      <c r="G226" s="9">
        <v>17.81</v>
      </c>
      <c r="H226" s="7">
        <v>99.87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105</v>
      </c>
      <c r="E227" s="7" t="s">
        <v>75</v>
      </c>
      <c r="F227" s="7">
        <v>98.18</v>
      </c>
      <c r="G227" s="9">
        <v>21.31</v>
      </c>
      <c r="H227" s="7">
        <v>119.49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201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202</v>
      </c>
      <c r="E229" s="7" t="s">
        <v>73</v>
      </c>
      <c r="F229" s="7">
        <v>81.18</v>
      </c>
      <c r="G229" s="9">
        <v>17.62</v>
      </c>
      <c r="H229" s="7">
        <v>98.8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203</v>
      </c>
      <c r="E230" s="7" t="s">
        <v>74</v>
      </c>
      <c r="F230" s="7">
        <v>82.11</v>
      </c>
      <c r="G230" s="9">
        <v>17.82</v>
      </c>
      <c r="H230" s="7">
        <v>99.93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205</v>
      </c>
      <c r="E231" s="7" t="s">
        <v>75</v>
      </c>
      <c r="F231" s="7">
        <v>98.23</v>
      </c>
      <c r="G231" s="9">
        <v>21.32</v>
      </c>
      <c r="H231" s="7">
        <v>119.55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301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302</v>
      </c>
      <c r="E233" s="7" t="s">
        <v>73</v>
      </c>
      <c r="F233" s="7">
        <v>81.18</v>
      </c>
      <c r="G233" s="9">
        <v>17.62</v>
      </c>
      <c r="H233" s="7">
        <v>98.8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303</v>
      </c>
      <c r="E234" s="7" t="s">
        <v>74</v>
      </c>
      <c r="F234" s="7">
        <v>82.11</v>
      </c>
      <c r="G234" s="9">
        <v>17.82</v>
      </c>
      <c r="H234" s="7">
        <v>99.93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305</v>
      </c>
      <c r="E235" s="7" t="s">
        <v>75</v>
      </c>
      <c r="F235" s="7">
        <v>98.23</v>
      </c>
      <c r="G235" s="9">
        <v>21.32</v>
      </c>
      <c r="H235" s="7">
        <v>119.55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401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402</v>
      </c>
      <c r="E237" s="7" t="s">
        <v>73</v>
      </c>
      <c r="F237" s="7">
        <v>81.18</v>
      </c>
      <c r="G237" s="9">
        <v>17.62</v>
      </c>
      <c r="H237" s="7">
        <v>98.8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403</v>
      </c>
      <c r="E238" s="7" t="s">
        <v>74</v>
      </c>
      <c r="F238" s="7">
        <v>82.11</v>
      </c>
      <c r="G238" s="9">
        <v>17.82</v>
      </c>
      <c r="H238" s="7">
        <v>99.93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405</v>
      </c>
      <c r="E239" s="7" t="s">
        <v>75</v>
      </c>
      <c r="F239" s="7">
        <v>98.23</v>
      </c>
      <c r="G239" s="9">
        <v>21.32</v>
      </c>
      <c r="H239" s="7">
        <v>119.55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502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601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602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701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702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801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802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8.75" spans="1:9">
      <c r="A248" s="7">
        <v>246</v>
      </c>
      <c r="B248" s="7" t="s">
        <v>9</v>
      </c>
      <c r="C248" s="7">
        <v>2</v>
      </c>
      <c r="D248" s="7">
        <v>803</v>
      </c>
      <c r="E248" s="7" t="s">
        <v>74</v>
      </c>
      <c r="F248" s="7">
        <v>82.11</v>
      </c>
      <c r="G248" s="9">
        <v>17.82</v>
      </c>
      <c r="H248" s="7">
        <v>99.93</v>
      </c>
      <c r="I248" s="8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805</v>
      </c>
      <c r="E249" s="7" t="s">
        <v>75</v>
      </c>
      <c r="F249" s="7">
        <v>98.23</v>
      </c>
      <c r="G249" s="9">
        <v>21.32</v>
      </c>
      <c r="H249" s="7">
        <v>119.55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901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902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1001</v>
      </c>
      <c r="E252" s="7" t="s">
        <v>73</v>
      </c>
      <c r="F252" s="7">
        <v>81.18</v>
      </c>
      <c r="G252" s="9">
        <v>17.62</v>
      </c>
      <c r="H252" s="7">
        <v>98.8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1002</v>
      </c>
      <c r="E253" s="7" t="s">
        <v>73</v>
      </c>
      <c r="F253" s="7">
        <v>81.18</v>
      </c>
      <c r="G253" s="9">
        <v>17.62</v>
      </c>
      <c r="H253" s="7">
        <v>98.8</v>
      </c>
      <c r="I253" s="7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1003</v>
      </c>
      <c r="E254" s="7" t="s">
        <v>74</v>
      </c>
      <c r="F254" s="7">
        <v>82.11</v>
      </c>
      <c r="G254" s="9">
        <v>17.82</v>
      </c>
      <c r="H254" s="7">
        <v>99.93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1101</v>
      </c>
      <c r="E255" s="7" t="s">
        <v>73</v>
      </c>
      <c r="F255" s="7">
        <v>81.18</v>
      </c>
      <c r="G255" s="9">
        <v>17.62</v>
      </c>
      <c r="H255" s="7">
        <v>98.8</v>
      </c>
      <c r="I255" s="7" t="s">
        <v>44</v>
      </c>
    </row>
    <row r="256" ht="18.75" spans="1:9">
      <c r="A256" s="7">
        <v>254</v>
      </c>
      <c r="B256" s="7" t="s">
        <v>9</v>
      </c>
      <c r="C256" s="7">
        <v>2</v>
      </c>
      <c r="D256" s="7">
        <v>1102</v>
      </c>
      <c r="E256" s="7" t="s">
        <v>73</v>
      </c>
      <c r="F256" s="7">
        <v>81.18</v>
      </c>
      <c r="G256" s="9">
        <v>17.62</v>
      </c>
      <c r="H256" s="7">
        <v>98.8</v>
      </c>
      <c r="I256" s="8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1103</v>
      </c>
      <c r="E257" s="7" t="s">
        <v>74</v>
      </c>
      <c r="F257" s="7">
        <v>82.11</v>
      </c>
      <c r="G257" s="9">
        <v>17.82</v>
      </c>
      <c r="H257" s="7">
        <v>99.93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1201</v>
      </c>
      <c r="E258" s="7" t="s">
        <v>73</v>
      </c>
      <c r="F258" s="7">
        <v>81.18</v>
      </c>
      <c r="G258" s="9">
        <v>17.62</v>
      </c>
      <c r="H258" s="7">
        <v>98.8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1202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1203</v>
      </c>
      <c r="E260" s="7" t="s">
        <v>74</v>
      </c>
      <c r="F260" s="7">
        <v>82.11</v>
      </c>
      <c r="G260" s="9">
        <v>17.82</v>
      </c>
      <c r="H260" s="7">
        <v>99.93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1301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1302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1401</v>
      </c>
      <c r="E263" s="7" t="s">
        <v>73</v>
      </c>
      <c r="F263" s="7">
        <v>81.18</v>
      </c>
      <c r="G263" s="9">
        <v>17.62</v>
      </c>
      <c r="H263" s="7">
        <v>98.8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1402</v>
      </c>
      <c r="E264" s="7" t="s">
        <v>73</v>
      </c>
      <c r="F264" s="7">
        <v>81.18</v>
      </c>
      <c r="G264" s="9">
        <v>17.62</v>
      </c>
      <c r="H264" s="7">
        <v>98.8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1403</v>
      </c>
      <c r="E265" s="7" t="s">
        <v>74</v>
      </c>
      <c r="F265" s="7">
        <v>82.11</v>
      </c>
      <c r="G265" s="9">
        <v>17.82</v>
      </c>
      <c r="H265" s="7">
        <v>99.93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1405</v>
      </c>
      <c r="E266" s="7" t="s">
        <v>75</v>
      </c>
      <c r="F266" s="7">
        <v>98.23</v>
      </c>
      <c r="G266" s="9">
        <v>21.32</v>
      </c>
      <c r="H266" s="7">
        <v>119.55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1501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1502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1503</v>
      </c>
      <c r="E269" s="7" t="s">
        <v>74</v>
      </c>
      <c r="F269" s="7">
        <v>82.11</v>
      </c>
      <c r="G269" s="9">
        <v>17.82</v>
      </c>
      <c r="H269" s="7">
        <v>99.93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1601</v>
      </c>
      <c r="E270" s="7" t="s">
        <v>73</v>
      </c>
      <c r="F270" s="7">
        <v>81.18</v>
      </c>
      <c r="G270" s="9">
        <v>17.62</v>
      </c>
      <c r="H270" s="7">
        <v>98.8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1602</v>
      </c>
      <c r="E271" s="7" t="s">
        <v>73</v>
      </c>
      <c r="F271" s="7">
        <v>81.18</v>
      </c>
      <c r="G271" s="9">
        <v>17.62</v>
      </c>
      <c r="H271" s="7">
        <v>98.8</v>
      </c>
      <c r="I271" s="7" t="s">
        <v>44</v>
      </c>
    </row>
    <row r="272" ht="17.25" spans="1:9">
      <c r="A272" s="7">
        <v>270</v>
      </c>
      <c r="B272" s="7" t="s">
        <v>9</v>
      </c>
      <c r="C272" s="7">
        <v>2</v>
      </c>
      <c r="D272" s="7">
        <v>1603</v>
      </c>
      <c r="E272" s="7" t="s">
        <v>74</v>
      </c>
      <c r="F272" s="7">
        <v>82.11</v>
      </c>
      <c r="G272" s="9">
        <v>17.82</v>
      </c>
      <c r="H272" s="7">
        <v>99.93</v>
      </c>
      <c r="I272" s="7" t="s">
        <v>44</v>
      </c>
    </row>
    <row r="273" ht="17.25" spans="1:9">
      <c r="A273" s="7">
        <v>271</v>
      </c>
      <c r="B273" s="7" t="s">
        <v>9</v>
      </c>
      <c r="C273" s="7">
        <v>2</v>
      </c>
      <c r="D273" s="7">
        <v>1605</v>
      </c>
      <c r="E273" s="7" t="s">
        <v>75</v>
      </c>
      <c r="F273" s="7">
        <v>98.23</v>
      </c>
      <c r="G273" s="9">
        <v>21.32</v>
      </c>
      <c r="H273" s="7">
        <v>119.55</v>
      </c>
      <c r="I273" s="7" t="s">
        <v>44</v>
      </c>
    </row>
    <row r="274" ht="17.25" spans="1:9">
      <c r="A274" s="7">
        <v>272</v>
      </c>
      <c r="B274" s="7" t="s">
        <v>10</v>
      </c>
      <c r="C274" s="7">
        <v>1</v>
      </c>
      <c r="D274" s="7">
        <v>103</v>
      </c>
      <c r="E274" s="7" t="s">
        <v>72</v>
      </c>
      <c r="F274" s="7">
        <v>82.63</v>
      </c>
      <c r="G274" s="7">
        <v>18.34</v>
      </c>
      <c r="H274" s="7">
        <v>100.97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105</v>
      </c>
      <c r="E275" s="7" t="s">
        <v>70</v>
      </c>
      <c r="F275" s="7">
        <v>98.37</v>
      </c>
      <c r="G275" s="7">
        <v>21.83</v>
      </c>
      <c r="H275" s="7">
        <v>120.2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203</v>
      </c>
      <c r="E276" s="7" t="s">
        <v>72</v>
      </c>
      <c r="F276" s="7">
        <v>82.63</v>
      </c>
      <c r="G276" s="7">
        <v>18.34</v>
      </c>
      <c r="H276" s="7">
        <v>100.97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205</v>
      </c>
      <c r="E277" s="7" t="s">
        <v>70</v>
      </c>
      <c r="F277" s="7">
        <v>98.37</v>
      </c>
      <c r="G277" s="7">
        <v>21.83</v>
      </c>
      <c r="H277" s="7">
        <v>120.2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302</v>
      </c>
      <c r="E278" s="7" t="s">
        <v>72</v>
      </c>
      <c r="F278" s="7">
        <v>82.63</v>
      </c>
      <c r="G278" s="7">
        <v>18.34</v>
      </c>
      <c r="H278" s="7">
        <v>100.97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303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305</v>
      </c>
      <c r="E280" s="7" t="s">
        <v>70</v>
      </c>
      <c r="F280" s="7">
        <v>98.37</v>
      </c>
      <c r="G280" s="7">
        <v>21.83</v>
      </c>
      <c r="H280" s="7">
        <v>120.2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401</v>
      </c>
      <c r="E281" s="7" t="s">
        <v>70</v>
      </c>
      <c r="F281" s="7">
        <v>98.37</v>
      </c>
      <c r="G281" s="7">
        <v>21.83</v>
      </c>
      <c r="H281" s="7">
        <v>120.2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402</v>
      </c>
      <c r="E282" s="7" t="s">
        <v>72</v>
      </c>
      <c r="F282" s="7">
        <v>82.63</v>
      </c>
      <c r="G282" s="7">
        <v>18.34</v>
      </c>
      <c r="H282" s="7">
        <v>100.97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403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405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501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502</v>
      </c>
      <c r="E286" s="7" t="s">
        <v>72</v>
      </c>
      <c r="F286" s="7">
        <v>82.63</v>
      </c>
      <c r="G286" s="7">
        <v>18.34</v>
      </c>
      <c r="H286" s="7">
        <v>100.97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505</v>
      </c>
      <c r="E287" s="7" t="s">
        <v>70</v>
      </c>
      <c r="F287" s="7">
        <v>98.37</v>
      </c>
      <c r="G287" s="7">
        <v>21.83</v>
      </c>
      <c r="H287" s="7">
        <v>120.2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601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602</v>
      </c>
      <c r="E289" s="7" t="s">
        <v>72</v>
      </c>
      <c r="F289" s="7">
        <v>82.63</v>
      </c>
      <c r="G289" s="7">
        <v>18.34</v>
      </c>
      <c r="H289" s="7">
        <v>100.97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603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605</v>
      </c>
      <c r="E291" s="7" t="s">
        <v>70</v>
      </c>
      <c r="F291" s="7">
        <v>98.37</v>
      </c>
      <c r="G291" s="7">
        <v>21.83</v>
      </c>
      <c r="H291" s="7">
        <v>120.2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702</v>
      </c>
      <c r="E292" s="7" t="s">
        <v>72</v>
      </c>
      <c r="F292" s="7">
        <v>82.63</v>
      </c>
      <c r="G292" s="7">
        <v>18.34</v>
      </c>
      <c r="H292" s="7">
        <v>100.97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703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705</v>
      </c>
      <c r="E294" s="7" t="s">
        <v>70</v>
      </c>
      <c r="F294" s="7">
        <v>98.37</v>
      </c>
      <c r="G294" s="7">
        <v>21.83</v>
      </c>
      <c r="H294" s="7">
        <v>120.2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801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803</v>
      </c>
      <c r="E296" s="7" t="s">
        <v>72</v>
      </c>
      <c r="F296" s="7">
        <v>82.63</v>
      </c>
      <c r="G296" s="7">
        <v>18.34</v>
      </c>
      <c r="H296" s="7">
        <v>100.97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805</v>
      </c>
      <c r="E297" s="7" t="s">
        <v>70</v>
      </c>
      <c r="F297" s="7">
        <v>98.37</v>
      </c>
      <c r="G297" s="7">
        <v>21.83</v>
      </c>
      <c r="H297" s="7">
        <v>120.2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901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902</v>
      </c>
      <c r="E299" s="7" t="s">
        <v>72</v>
      </c>
      <c r="F299" s="7">
        <v>82.63</v>
      </c>
      <c r="G299" s="7">
        <v>18.34</v>
      </c>
      <c r="H299" s="7">
        <v>100.97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903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905</v>
      </c>
      <c r="E301" s="7" t="s">
        <v>70</v>
      </c>
      <c r="F301" s="7">
        <v>98.37</v>
      </c>
      <c r="G301" s="7">
        <v>21.83</v>
      </c>
      <c r="H301" s="7">
        <v>120.2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1002</v>
      </c>
      <c r="E302" s="7" t="s">
        <v>72</v>
      </c>
      <c r="F302" s="7">
        <v>82.63</v>
      </c>
      <c r="G302" s="7">
        <v>18.34</v>
      </c>
      <c r="H302" s="7">
        <v>100.97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1003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1005</v>
      </c>
      <c r="E304" s="7" t="s">
        <v>70</v>
      </c>
      <c r="F304" s="7">
        <v>98.37</v>
      </c>
      <c r="G304" s="7">
        <v>21.83</v>
      </c>
      <c r="H304" s="7">
        <v>120.2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1101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1102</v>
      </c>
      <c r="E306" s="7" t="s">
        <v>72</v>
      </c>
      <c r="F306" s="7">
        <v>82.63</v>
      </c>
      <c r="G306" s="7">
        <v>18.34</v>
      </c>
      <c r="H306" s="7">
        <v>100.97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1105</v>
      </c>
      <c r="E307" s="7" t="s">
        <v>70</v>
      </c>
      <c r="F307" s="7">
        <v>98.37</v>
      </c>
      <c r="G307" s="7">
        <v>21.83</v>
      </c>
      <c r="H307" s="7">
        <v>120.2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1201</v>
      </c>
      <c r="E308" s="7" t="s">
        <v>70</v>
      </c>
      <c r="F308" s="7">
        <v>98.37</v>
      </c>
      <c r="G308" s="7">
        <v>21.83</v>
      </c>
      <c r="H308" s="7">
        <v>120.2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1202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1203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1302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1303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1401</v>
      </c>
      <c r="E313" s="7" t="s">
        <v>70</v>
      </c>
      <c r="F313" s="7">
        <v>98.37</v>
      </c>
      <c r="G313" s="7">
        <v>21.83</v>
      </c>
      <c r="H313" s="7">
        <v>120.2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1402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1403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1502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1503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1601</v>
      </c>
      <c r="E318" s="7" t="s">
        <v>70</v>
      </c>
      <c r="F318" s="7">
        <v>98.37</v>
      </c>
      <c r="G318" s="7">
        <v>21.83</v>
      </c>
      <c r="H318" s="7">
        <v>120.2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1602</v>
      </c>
      <c r="E319" s="7" t="s">
        <v>72</v>
      </c>
      <c r="F319" s="7">
        <v>82.63</v>
      </c>
      <c r="G319" s="7">
        <v>18.34</v>
      </c>
      <c r="H319" s="7">
        <v>100.97</v>
      </c>
      <c r="I319" s="7" t="s">
        <v>35</v>
      </c>
    </row>
    <row r="320" ht="17.25" spans="1:9">
      <c r="A320" s="7">
        <v>318</v>
      </c>
      <c r="B320" s="7" t="s">
        <v>10</v>
      </c>
      <c r="C320" s="7">
        <v>1</v>
      </c>
      <c r="D320" s="7">
        <v>1603</v>
      </c>
      <c r="E320" s="7" t="s">
        <v>72</v>
      </c>
      <c r="F320" s="7">
        <v>82.63</v>
      </c>
      <c r="G320" s="7">
        <v>18.34</v>
      </c>
      <c r="H320" s="7">
        <v>100.97</v>
      </c>
      <c r="I320" s="7" t="s">
        <v>35</v>
      </c>
    </row>
    <row r="321" ht="17.25" spans="1:9">
      <c r="A321" s="7">
        <v>319</v>
      </c>
      <c r="B321" s="7" t="s">
        <v>10</v>
      </c>
      <c r="C321" s="7">
        <v>1</v>
      </c>
      <c r="D321" s="7">
        <v>1605</v>
      </c>
      <c r="E321" s="7" t="s">
        <v>70</v>
      </c>
      <c r="F321" s="7">
        <v>98.37</v>
      </c>
      <c r="G321" s="7">
        <v>21.83</v>
      </c>
      <c r="H321" s="7">
        <v>120.2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101</v>
      </c>
      <c r="E322" s="7" t="s">
        <v>70</v>
      </c>
      <c r="F322" s="7">
        <v>98.37</v>
      </c>
      <c r="G322" s="7">
        <v>21.48</v>
      </c>
      <c r="H322" s="7">
        <v>119.85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102</v>
      </c>
      <c r="E323" s="7" t="s">
        <v>72</v>
      </c>
      <c r="F323" s="7">
        <v>82.63</v>
      </c>
      <c r="G323" s="7">
        <v>18.04</v>
      </c>
      <c r="H323" s="7">
        <v>100.67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103</v>
      </c>
      <c r="E324" s="7" t="s">
        <v>72</v>
      </c>
      <c r="F324" s="7">
        <v>82.63</v>
      </c>
      <c r="G324" s="7">
        <v>18.04</v>
      </c>
      <c r="H324" s="7">
        <v>100.67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105</v>
      </c>
      <c r="E325" s="7" t="s">
        <v>73</v>
      </c>
      <c r="F325" s="7">
        <v>81.74</v>
      </c>
      <c r="G325" s="7">
        <v>17.85</v>
      </c>
      <c r="H325" s="7">
        <v>99.59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201</v>
      </c>
      <c r="E326" s="7" t="s">
        <v>70</v>
      </c>
      <c r="F326" s="7">
        <v>98.37</v>
      </c>
      <c r="G326" s="7">
        <v>21.48</v>
      </c>
      <c r="H326" s="7">
        <v>119.85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202</v>
      </c>
      <c r="E327" s="7" t="s">
        <v>72</v>
      </c>
      <c r="F327" s="7">
        <v>82.63</v>
      </c>
      <c r="G327" s="7">
        <v>18.04</v>
      </c>
      <c r="H327" s="7">
        <v>100.67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203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205</v>
      </c>
      <c r="E329" s="7" t="s">
        <v>73</v>
      </c>
      <c r="F329" s="7">
        <v>81.74</v>
      </c>
      <c r="G329" s="7">
        <v>17.85</v>
      </c>
      <c r="H329" s="7">
        <v>99.59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301</v>
      </c>
      <c r="E330" s="7" t="s">
        <v>70</v>
      </c>
      <c r="F330" s="7">
        <v>98.37</v>
      </c>
      <c r="G330" s="7">
        <v>21.48</v>
      </c>
      <c r="H330" s="7">
        <v>119.85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302</v>
      </c>
      <c r="E331" s="7" t="s">
        <v>72</v>
      </c>
      <c r="F331" s="7">
        <v>82.63</v>
      </c>
      <c r="G331" s="7">
        <v>18.04</v>
      </c>
      <c r="H331" s="7">
        <v>100.67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305</v>
      </c>
      <c r="E332" s="7" t="s">
        <v>73</v>
      </c>
      <c r="F332" s="7">
        <v>81.74</v>
      </c>
      <c r="G332" s="7">
        <v>17.85</v>
      </c>
      <c r="H332" s="7">
        <v>99.59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401</v>
      </c>
      <c r="E333" s="7" t="s">
        <v>70</v>
      </c>
      <c r="F333" s="7">
        <v>98.37</v>
      </c>
      <c r="G333" s="7">
        <v>21.48</v>
      </c>
      <c r="H333" s="7">
        <v>119.85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402</v>
      </c>
      <c r="E334" s="7" t="s">
        <v>72</v>
      </c>
      <c r="F334" s="7">
        <v>82.63</v>
      </c>
      <c r="G334" s="7">
        <v>18.04</v>
      </c>
      <c r="H334" s="7">
        <v>100.67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403</v>
      </c>
      <c r="E335" s="7" t="s">
        <v>72</v>
      </c>
      <c r="F335" s="7">
        <v>82.63</v>
      </c>
      <c r="G335" s="7">
        <v>18.04</v>
      </c>
      <c r="H335" s="7">
        <v>100.67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405</v>
      </c>
      <c r="E336" s="7" t="s">
        <v>73</v>
      </c>
      <c r="F336" s="7">
        <v>81.74</v>
      </c>
      <c r="G336" s="7">
        <v>17.85</v>
      </c>
      <c r="H336" s="7">
        <v>99.59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501</v>
      </c>
      <c r="E337" s="7" t="s">
        <v>70</v>
      </c>
      <c r="F337" s="7">
        <v>98.37</v>
      </c>
      <c r="G337" s="7">
        <v>21.48</v>
      </c>
      <c r="H337" s="7">
        <v>119.85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502</v>
      </c>
      <c r="E338" s="7" t="s">
        <v>72</v>
      </c>
      <c r="F338" s="7">
        <v>82.63</v>
      </c>
      <c r="G338" s="7">
        <v>18.04</v>
      </c>
      <c r="H338" s="7">
        <v>100.67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503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505</v>
      </c>
      <c r="E340" s="7" t="s">
        <v>73</v>
      </c>
      <c r="F340" s="7">
        <v>81.74</v>
      </c>
      <c r="G340" s="7">
        <v>17.85</v>
      </c>
      <c r="H340" s="7">
        <v>99.59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601</v>
      </c>
      <c r="E341" s="7" t="s">
        <v>70</v>
      </c>
      <c r="F341" s="7">
        <v>98.37</v>
      </c>
      <c r="G341" s="7">
        <v>21.48</v>
      </c>
      <c r="H341" s="7">
        <v>119.85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602</v>
      </c>
      <c r="E342" s="7" t="s">
        <v>72</v>
      </c>
      <c r="F342" s="7">
        <v>82.63</v>
      </c>
      <c r="G342" s="7">
        <v>18.04</v>
      </c>
      <c r="H342" s="7">
        <v>100.67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603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605</v>
      </c>
      <c r="E344" s="7" t="s">
        <v>73</v>
      </c>
      <c r="F344" s="7">
        <v>81.74</v>
      </c>
      <c r="G344" s="7">
        <v>17.85</v>
      </c>
      <c r="H344" s="7">
        <v>99.59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701</v>
      </c>
      <c r="E345" s="7" t="s">
        <v>70</v>
      </c>
      <c r="F345" s="7">
        <v>98.37</v>
      </c>
      <c r="G345" s="7">
        <v>21.48</v>
      </c>
      <c r="H345" s="7">
        <v>119.85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702</v>
      </c>
      <c r="E346" s="7" t="s">
        <v>72</v>
      </c>
      <c r="F346" s="7">
        <v>82.63</v>
      </c>
      <c r="G346" s="7">
        <v>18.04</v>
      </c>
      <c r="H346" s="7">
        <v>100.67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703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705</v>
      </c>
      <c r="E348" s="7" t="s">
        <v>73</v>
      </c>
      <c r="F348" s="7">
        <v>81.74</v>
      </c>
      <c r="G348" s="7">
        <v>17.85</v>
      </c>
      <c r="H348" s="7">
        <v>99.59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801</v>
      </c>
      <c r="E349" s="7" t="s">
        <v>70</v>
      </c>
      <c r="F349" s="7">
        <v>98.37</v>
      </c>
      <c r="G349" s="7">
        <v>21.48</v>
      </c>
      <c r="H349" s="7">
        <v>119.85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803</v>
      </c>
      <c r="E350" s="7" t="s">
        <v>72</v>
      </c>
      <c r="F350" s="7">
        <v>82.63</v>
      </c>
      <c r="G350" s="7">
        <v>18.04</v>
      </c>
      <c r="H350" s="7">
        <v>100.67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805</v>
      </c>
      <c r="E351" s="7" t="s">
        <v>73</v>
      </c>
      <c r="F351" s="7">
        <v>81.74</v>
      </c>
      <c r="G351" s="7">
        <v>17.85</v>
      </c>
      <c r="H351" s="7">
        <v>99.59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901</v>
      </c>
      <c r="E352" s="7" t="s">
        <v>70</v>
      </c>
      <c r="F352" s="7">
        <v>98.37</v>
      </c>
      <c r="G352" s="7">
        <v>21.48</v>
      </c>
      <c r="H352" s="7">
        <v>119.85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902</v>
      </c>
      <c r="E353" s="7" t="s">
        <v>72</v>
      </c>
      <c r="F353" s="7">
        <v>82.63</v>
      </c>
      <c r="G353" s="7">
        <v>18.04</v>
      </c>
      <c r="H353" s="7">
        <v>100.67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903</v>
      </c>
      <c r="E354" s="7" t="s">
        <v>72</v>
      </c>
      <c r="F354" s="7">
        <v>82.63</v>
      </c>
      <c r="G354" s="7">
        <v>18.04</v>
      </c>
      <c r="H354" s="7">
        <v>100.67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905</v>
      </c>
      <c r="E355" s="7" t="s">
        <v>73</v>
      </c>
      <c r="F355" s="7">
        <v>81.74</v>
      </c>
      <c r="G355" s="7">
        <v>17.85</v>
      </c>
      <c r="H355" s="7">
        <v>99.59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1001</v>
      </c>
      <c r="E356" s="7" t="s">
        <v>70</v>
      </c>
      <c r="F356" s="7">
        <v>98.37</v>
      </c>
      <c r="G356" s="7">
        <v>21.48</v>
      </c>
      <c r="H356" s="7">
        <v>119.85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1002</v>
      </c>
      <c r="E357" s="7" t="s">
        <v>72</v>
      </c>
      <c r="F357" s="7">
        <v>82.63</v>
      </c>
      <c r="G357" s="7">
        <v>18.04</v>
      </c>
      <c r="H357" s="7">
        <v>100.67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1003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1005</v>
      </c>
      <c r="E359" s="7" t="s">
        <v>73</v>
      </c>
      <c r="F359" s="7">
        <v>81.74</v>
      </c>
      <c r="G359" s="7">
        <v>17.85</v>
      </c>
      <c r="H359" s="7">
        <v>99.59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1101</v>
      </c>
      <c r="E360" s="7" t="s">
        <v>70</v>
      </c>
      <c r="F360" s="7">
        <v>98.37</v>
      </c>
      <c r="G360" s="7">
        <v>21.48</v>
      </c>
      <c r="H360" s="7">
        <v>119.85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1102</v>
      </c>
      <c r="E361" s="7" t="s">
        <v>72</v>
      </c>
      <c r="F361" s="7">
        <v>82.63</v>
      </c>
      <c r="G361" s="7">
        <v>18.04</v>
      </c>
      <c r="H361" s="7">
        <v>100.67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1103</v>
      </c>
      <c r="E362" s="7" t="s">
        <v>72</v>
      </c>
      <c r="F362" s="7">
        <v>82.63</v>
      </c>
      <c r="G362" s="7">
        <v>18.04</v>
      </c>
      <c r="H362" s="7">
        <v>100.67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1105</v>
      </c>
      <c r="E363" s="7" t="s">
        <v>73</v>
      </c>
      <c r="F363" s="7">
        <v>81.74</v>
      </c>
      <c r="G363" s="7">
        <v>17.85</v>
      </c>
      <c r="H363" s="7">
        <v>99.59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1201</v>
      </c>
      <c r="E364" s="7" t="s">
        <v>70</v>
      </c>
      <c r="F364" s="7">
        <v>98.37</v>
      </c>
      <c r="G364" s="7">
        <v>21.48</v>
      </c>
      <c r="H364" s="7">
        <v>119.85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1205</v>
      </c>
      <c r="E365" s="7" t="s">
        <v>73</v>
      </c>
      <c r="F365" s="7">
        <v>81.74</v>
      </c>
      <c r="G365" s="7">
        <v>17.85</v>
      </c>
      <c r="H365" s="7">
        <v>99.59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1301</v>
      </c>
      <c r="E366" s="7" t="s">
        <v>70</v>
      </c>
      <c r="F366" s="7">
        <v>98.37</v>
      </c>
      <c r="G366" s="7">
        <v>21.48</v>
      </c>
      <c r="H366" s="7">
        <v>119.85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1302</v>
      </c>
      <c r="E367" s="7" t="s">
        <v>72</v>
      </c>
      <c r="F367" s="7">
        <v>82.63</v>
      </c>
      <c r="G367" s="7">
        <v>18.04</v>
      </c>
      <c r="H367" s="7">
        <v>100.67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1303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1305</v>
      </c>
      <c r="E369" s="7" t="s">
        <v>73</v>
      </c>
      <c r="F369" s="7">
        <v>81.74</v>
      </c>
      <c r="G369" s="7">
        <v>17.85</v>
      </c>
      <c r="H369" s="7">
        <v>99.59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1402</v>
      </c>
      <c r="E370" s="7" t="s">
        <v>72</v>
      </c>
      <c r="F370" s="7">
        <v>82.63</v>
      </c>
      <c r="G370" s="7">
        <v>18.04</v>
      </c>
      <c r="H370" s="7">
        <v>100.67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1403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1501</v>
      </c>
      <c r="E372" s="7" t="s">
        <v>70</v>
      </c>
      <c r="F372" s="7">
        <v>98.37</v>
      </c>
      <c r="G372" s="7">
        <v>21.48</v>
      </c>
      <c r="H372" s="7">
        <v>119.85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1502</v>
      </c>
      <c r="E373" s="7" t="s">
        <v>72</v>
      </c>
      <c r="F373" s="7">
        <v>82.63</v>
      </c>
      <c r="G373" s="7">
        <v>18.04</v>
      </c>
      <c r="H373" s="7">
        <v>100.67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1503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1505</v>
      </c>
      <c r="E375" s="7" t="s">
        <v>73</v>
      </c>
      <c r="F375" s="7">
        <v>81.74</v>
      </c>
      <c r="G375" s="7">
        <v>17.85</v>
      </c>
      <c r="H375" s="7">
        <v>99.59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1601</v>
      </c>
      <c r="E376" s="7" t="s">
        <v>70</v>
      </c>
      <c r="F376" s="7">
        <v>98.37</v>
      </c>
      <c r="G376" s="7">
        <v>21.48</v>
      </c>
      <c r="H376" s="7">
        <v>119.85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1602</v>
      </c>
      <c r="E377" s="7" t="s">
        <v>72</v>
      </c>
      <c r="F377" s="7">
        <v>82.63</v>
      </c>
      <c r="G377" s="7">
        <v>18.04</v>
      </c>
      <c r="H377" s="7">
        <v>100.67</v>
      </c>
      <c r="I377" s="7" t="s">
        <v>35</v>
      </c>
    </row>
    <row r="378" ht="17.25" spans="1:9">
      <c r="A378" s="7">
        <v>376</v>
      </c>
      <c r="B378" s="7" t="s">
        <v>11</v>
      </c>
      <c r="C378" s="7">
        <v>1</v>
      </c>
      <c r="D378" s="7">
        <v>1603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7">
        <v>377</v>
      </c>
      <c r="B379" s="7" t="s">
        <v>11</v>
      </c>
      <c r="C379" s="7">
        <v>1</v>
      </c>
      <c r="D379" s="7">
        <v>1605</v>
      </c>
      <c r="E379" s="7" t="s">
        <v>73</v>
      </c>
      <c r="F379" s="7">
        <v>81.74</v>
      </c>
      <c r="G379" s="7">
        <v>17.85</v>
      </c>
      <c r="H379" s="7">
        <v>99.59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101</v>
      </c>
      <c r="E380" s="7" t="s">
        <v>73</v>
      </c>
      <c r="F380" s="7">
        <v>81.74</v>
      </c>
      <c r="G380" s="7">
        <v>17.85</v>
      </c>
      <c r="H380" s="7">
        <v>99.59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102</v>
      </c>
      <c r="E381" s="7" t="s">
        <v>72</v>
      </c>
      <c r="F381" s="7">
        <v>82.63</v>
      </c>
      <c r="G381" s="7">
        <v>18.04</v>
      </c>
      <c r="H381" s="7">
        <v>100.67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103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105</v>
      </c>
      <c r="E383" s="7" t="s">
        <v>70</v>
      </c>
      <c r="F383" s="7">
        <v>98.37</v>
      </c>
      <c r="G383" s="7">
        <v>21.48</v>
      </c>
      <c r="H383" s="7">
        <v>119.85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201</v>
      </c>
      <c r="E384" s="7" t="s">
        <v>73</v>
      </c>
      <c r="F384" s="7">
        <v>81.74</v>
      </c>
      <c r="G384" s="7">
        <v>17.85</v>
      </c>
      <c r="H384" s="7">
        <v>99.59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202</v>
      </c>
      <c r="E385" s="7" t="s">
        <v>72</v>
      </c>
      <c r="F385" s="7">
        <v>82.63</v>
      </c>
      <c r="G385" s="7">
        <v>18.04</v>
      </c>
      <c r="H385" s="7">
        <v>100.67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203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205</v>
      </c>
      <c r="E387" s="7" t="s">
        <v>70</v>
      </c>
      <c r="F387" s="7">
        <v>98.37</v>
      </c>
      <c r="G387" s="7">
        <v>21.48</v>
      </c>
      <c r="H387" s="7">
        <v>119.85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301</v>
      </c>
      <c r="E388" s="7" t="s">
        <v>73</v>
      </c>
      <c r="F388" s="7">
        <v>81.74</v>
      </c>
      <c r="G388" s="7">
        <v>17.85</v>
      </c>
      <c r="H388" s="7">
        <v>99.59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302</v>
      </c>
      <c r="E389" s="7" t="s">
        <v>72</v>
      </c>
      <c r="F389" s="7">
        <v>82.63</v>
      </c>
      <c r="G389" s="7">
        <v>18.04</v>
      </c>
      <c r="H389" s="7">
        <v>100.67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303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305</v>
      </c>
      <c r="E391" s="7" t="s">
        <v>70</v>
      </c>
      <c r="F391" s="7">
        <v>98.37</v>
      </c>
      <c r="G391" s="7">
        <v>21.48</v>
      </c>
      <c r="H391" s="7">
        <v>119.85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401</v>
      </c>
      <c r="E392" s="7" t="s">
        <v>73</v>
      </c>
      <c r="F392" s="7">
        <v>81.74</v>
      </c>
      <c r="G392" s="7">
        <v>17.85</v>
      </c>
      <c r="H392" s="7">
        <v>99.59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402</v>
      </c>
      <c r="E393" s="7" t="s">
        <v>72</v>
      </c>
      <c r="F393" s="7">
        <v>82.63</v>
      </c>
      <c r="G393" s="7">
        <v>18.04</v>
      </c>
      <c r="H393" s="7">
        <v>100.67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403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405</v>
      </c>
      <c r="E395" s="7" t="s">
        <v>70</v>
      </c>
      <c r="F395" s="7">
        <v>98.37</v>
      </c>
      <c r="G395" s="7">
        <v>21.48</v>
      </c>
      <c r="H395" s="7">
        <v>119.85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501</v>
      </c>
      <c r="E396" s="7" t="s">
        <v>73</v>
      </c>
      <c r="F396" s="7">
        <v>81.74</v>
      </c>
      <c r="G396" s="7">
        <v>17.85</v>
      </c>
      <c r="H396" s="7">
        <v>99.59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502</v>
      </c>
      <c r="E397" s="7" t="s">
        <v>72</v>
      </c>
      <c r="F397" s="7">
        <v>82.63</v>
      </c>
      <c r="G397" s="7">
        <v>18.04</v>
      </c>
      <c r="H397" s="7">
        <v>100.67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503</v>
      </c>
      <c r="E398" s="7" t="s">
        <v>72</v>
      </c>
      <c r="F398" s="7">
        <v>82.63</v>
      </c>
      <c r="G398" s="7">
        <v>18.04</v>
      </c>
      <c r="H398" s="7">
        <v>100.67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505</v>
      </c>
      <c r="E399" s="7" t="s">
        <v>70</v>
      </c>
      <c r="F399" s="7">
        <v>98.37</v>
      </c>
      <c r="G399" s="7">
        <v>21.48</v>
      </c>
      <c r="H399" s="7">
        <v>119.85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601</v>
      </c>
      <c r="E400" s="7" t="s">
        <v>73</v>
      </c>
      <c r="F400" s="7">
        <v>81.74</v>
      </c>
      <c r="G400" s="7">
        <v>17.85</v>
      </c>
      <c r="H400" s="7">
        <v>99.59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603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701</v>
      </c>
      <c r="E402" s="7" t="s">
        <v>73</v>
      </c>
      <c r="F402" s="7">
        <v>81.74</v>
      </c>
      <c r="G402" s="7">
        <v>17.85</v>
      </c>
      <c r="H402" s="7">
        <v>99.59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702</v>
      </c>
      <c r="E403" s="7" t="s">
        <v>72</v>
      </c>
      <c r="F403" s="7">
        <v>82.63</v>
      </c>
      <c r="G403" s="7">
        <v>18.04</v>
      </c>
      <c r="H403" s="7">
        <v>100.67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703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801</v>
      </c>
      <c r="E405" s="7" t="s">
        <v>73</v>
      </c>
      <c r="F405" s="7">
        <v>81.74</v>
      </c>
      <c r="G405" s="7">
        <v>17.85</v>
      </c>
      <c r="H405" s="7">
        <v>99.59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802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805</v>
      </c>
      <c r="E407" s="7" t="s">
        <v>70</v>
      </c>
      <c r="F407" s="7">
        <v>98.37</v>
      </c>
      <c r="G407" s="7">
        <v>21.48</v>
      </c>
      <c r="H407" s="7">
        <v>119.85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902</v>
      </c>
      <c r="E408" s="7" t="s">
        <v>72</v>
      </c>
      <c r="F408" s="7">
        <v>82.63</v>
      </c>
      <c r="G408" s="7">
        <v>18.04</v>
      </c>
      <c r="H408" s="7">
        <v>100.67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903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905</v>
      </c>
      <c r="E410" s="7" t="s">
        <v>70</v>
      </c>
      <c r="F410" s="7">
        <v>98.37</v>
      </c>
      <c r="G410" s="7">
        <v>21.48</v>
      </c>
      <c r="H410" s="7">
        <v>119.85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1001</v>
      </c>
      <c r="E411" s="7" t="s">
        <v>73</v>
      </c>
      <c r="F411" s="7">
        <v>81.74</v>
      </c>
      <c r="G411" s="7">
        <v>17.85</v>
      </c>
      <c r="H411" s="7">
        <v>99.59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1002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1003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1101</v>
      </c>
      <c r="E414" s="7" t="s">
        <v>73</v>
      </c>
      <c r="F414" s="7">
        <v>81.74</v>
      </c>
      <c r="G414" s="7">
        <v>17.85</v>
      </c>
      <c r="H414" s="7">
        <v>99.59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1102</v>
      </c>
      <c r="E415" s="7" t="s">
        <v>72</v>
      </c>
      <c r="F415" s="7">
        <v>82.63</v>
      </c>
      <c r="G415" s="7">
        <v>18.04</v>
      </c>
      <c r="H415" s="7">
        <v>100.67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1103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1201</v>
      </c>
      <c r="E417" s="7" t="s">
        <v>73</v>
      </c>
      <c r="F417" s="7">
        <v>81.74</v>
      </c>
      <c r="G417" s="7">
        <v>17.85</v>
      </c>
      <c r="H417" s="7">
        <v>99.59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1202</v>
      </c>
      <c r="E418" s="7" t="s">
        <v>72</v>
      </c>
      <c r="F418" s="7">
        <v>82.63</v>
      </c>
      <c r="G418" s="7">
        <v>18.04</v>
      </c>
      <c r="H418" s="7">
        <v>100.67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1203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1205</v>
      </c>
      <c r="E420" s="7" t="s">
        <v>70</v>
      </c>
      <c r="F420" s="7">
        <v>98.37</v>
      </c>
      <c r="G420" s="7">
        <v>21.48</v>
      </c>
      <c r="H420" s="7">
        <v>119.85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1301</v>
      </c>
      <c r="E421" s="7" t="s">
        <v>73</v>
      </c>
      <c r="F421" s="7">
        <v>81.74</v>
      </c>
      <c r="G421" s="7">
        <v>17.85</v>
      </c>
      <c r="H421" s="7">
        <v>99.59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1302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1303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1401</v>
      </c>
      <c r="E424" s="7" t="s">
        <v>73</v>
      </c>
      <c r="F424" s="7">
        <v>81.74</v>
      </c>
      <c r="G424" s="7">
        <v>17.85</v>
      </c>
      <c r="H424" s="7">
        <v>99.59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1402</v>
      </c>
      <c r="E425" s="7" t="s">
        <v>72</v>
      </c>
      <c r="F425" s="7">
        <v>82.63</v>
      </c>
      <c r="G425" s="7">
        <v>18.04</v>
      </c>
      <c r="H425" s="7">
        <v>100.67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1403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1501</v>
      </c>
      <c r="E427" s="7" t="s">
        <v>73</v>
      </c>
      <c r="F427" s="7">
        <v>81.74</v>
      </c>
      <c r="G427" s="7">
        <v>17.85</v>
      </c>
      <c r="H427" s="7">
        <v>99.59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1502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1601</v>
      </c>
      <c r="E429" s="7" t="s">
        <v>73</v>
      </c>
      <c r="F429" s="7">
        <v>81.74</v>
      </c>
      <c r="G429" s="7">
        <v>17.85</v>
      </c>
      <c r="H429" s="7">
        <v>99.59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1602</v>
      </c>
      <c r="E430" s="7" t="s">
        <v>72</v>
      </c>
      <c r="F430" s="7">
        <v>82.63</v>
      </c>
      <c r="G430" s="7">
        <v>18.04</v>
      </c>
      <c r="H430" s="7">
        <v>100.67</v>
      </c>
      <c r="I430" s="7" t="s">
        <v>35</v>
      </c>
    </row>
    <row r="431" ht="17.25" spans="1:9">
      <c r="A431" s="7">
        <v>429</v>
      </c>
      <c r="B431" s="7" t="s">
        <v>11</v>
      </c>
      <c r="C431" s="7">
        <v>2</v>
      </c>
      <c r="D431" s="7">
        <v>1603</v>
      </c>
      <c r="E431" s="7" t="s">
        <v>72</v>
      </c>
      <c r="F431" s="7">
        <v>82.63</v>
      </c>
      <c r="G431" s="7">
        <v>18.04</v>
      </c>
      <c r="H431" s="7">
        <v>100.67</v>
      </c>
      <c r="I431" s="7" t="s">
        <v>35</v>
      </c>
    </row>
    <row r="432" ht="17.25" spans="1:9">
      <c r="A432" s="7">
        <v>430</v>
      </c>
      <c r="B432" s="7" t="s">
        <v>11</v>
      </c>
      <c r="C432" s="7">
        <v>2</v>
      </c>
      <c r="D432" s="7">
        <v>1605</v>
      </c>
      <c r="E432" s="7" t="s">
        <v>70</v>
      </c>
      <c r="F432" s="7">
        <v>98.37</v>
      </c>
      <c r="G432" s="7">
        <v>21.48</v>
      </c>
      <c r="H432" s="7">
        <v>119.85</v>
      </c>
      <c r="I432" s="7" t="s">
        <v>35</v>
      </c>
    </row>
    <row r="433" ht="17.25" spans="1:9">
      <c r="A433" s="7">
        <v>431</v>
      </c>
      <c r="B433" s="10" t="s">
        <v>12</v>
      </c>
      <c r="C433" s="10">
        <v>1</v>
      </c>
      <c r="D433" s="7">
        <v>101</v>
      </c>
      <c r="E433" s="7" t="s">
        <v>70</v>
      </c>
      <c r="F433" s="11">
        <v>98.37</v>
      </c>
      <c r="G433" s="11">
        <v>21.71</v>
      </c>
      <c r="H433" s="11">
        <v>120.08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102</v>
      </c>
      <c r="E434" s="7" t="s">
        <v>72</v>
      </c>
      <c r="F434" s="11">
        <v>82.63</v>
      </c>
      <c r="G434" s="11">
        <v>18.23</v>
      </c>
      <c r="H434" s="11">
        <v>100.86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103</v>
      </c>
      <c r="E435" s="7" t="s">
        <v>72</v>
      </c>
      <c r="F435" s="11">
        <v>82.63</v>
      </c>
      <c r="G435" s="11">
        <v>18.23</v>
      </c>
      <c r="H435" s="11">
        <v>100.86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105</v>
      </c>
      <c r="E436" s="7" t="s">
        <v>73</v>
      </c>
      <c r="F436" s="11">
        <v>81.74</v>
      </c>
      <c r="G436" s="11">
        <v>18.04</v>
      </c>
      <c r="H436" s="11">
        <v>99.78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201</v>
      </c>
      <c r="E437" s="7" t="s">
        <v>70</v>
      </c>
      <c r="F437" s="11">
        <v>98.37</v>
      </c>
      <c r="G437" s="11">
        <v>21.71</v>
      </c>
      <c r="H437" s="11">
        <v>120.08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202</v>
      </c>
      <c r="E438" s="7" t="s">
        <v>72</v>
      </c>
      <c r="F438" s="11">
        <v>82.63</v>
      </c>
      <c r="G438" s="11">
        <v>18.23</v>
      </c>
      <c r="H438" s="11">
        <v>100.86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203</v>
      </c>
      <c r="E439" s="7" t="s">
        <v>72</v>
      </c>
      <c r="F439" s="11">
        <v>82.63</v>
      </c>
      <c r="G439" s="11">
        <v>18.23</v>
      </c>
      <c r="H439" s="11">
        <v>100.86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205</v>
      </c>
      <c r="E440" s="7" t="s">
        <v>73</v>
      </c>
      <c r="F440" s="11">
        <v>81.74</v>
      </c>
      <c r="G440" s="11">
        <v>18.04</v>
      </c>
      <c r="H440" s="11">
        <v>99.78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301</v>
      </c>
      <c r="E441" s="7" t="s">
        <v>70</v>
      </c>
      <c r="F441" s="11">
        <v>98.37</v>
      </c>
      <c r="G441" s="11">
        <v>21.71</v>
      </c>
      <c r="H441" s="11">
        <v>120.08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302</v>
      </c>
      <c r="E442" s="7" t="s">
        <v>72</v>
      </c>
      <c r="F442" s="11">
        <v>82.63</v>
      </c>
      <c r="G442" s="11">
        <v>18.23</v>
      </c>
      <c r="H442" s="11">
        <v>100.86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303</v>
      </c>
      <c r="E443" s="7" t="s">
        <v>72</v>
      </c>
      <c r="F443" s="11">
        <v>82.63</v>
      </c>
      <c r="G443" s="11">
        <v>18.23</v>
      </c>
      <c r="H443" s="11">
        <v>100.86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305</v>
      </c>
      <c r="E444" s="7" t="s">
        <v>73</v>
      </c>
      <c r="F444" s="11">
        <v>81.74</v>
      </c>
      <c r="G444" s="11">
        <v>18.04</v>
      </c>
      <c r="H444" s="11">
        <v>99.78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401</v>
      </c>
      <c r="E445" s="7" t="s">
        <v>70</v>
      </c>
      <c r="F445" s="11">
        <v>98.37</v>
      </c>
      <c r="G445" s="11">
        <v>21.71</v>
      </c>
      <c r="H445" s="11">
        <v>120.08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402</v>
      </c>
      <c r="E446" s="7" t="s">
        <v>72</v>
      </c>
      <c r="F446" s="11">
        <v>82.63</v>
      </c>
      <c r="G446" s="11">
        <v>18.23</v>
      </c>
      <c r="H446" s="11">
        <v>100.86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403</v>
      </c>
      <c r="E447" s="7" t="s">
        <v>72</v>
      </c>
      <c r="F447" s="11">
        <v>82.63</v>
      </c>
      <c r="G447" s="11">
        <v>18.23</v>
      </c>
      <c r="H447" s="11">
        <v>100.86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405</v>
      </c>
      <c r="E448" s="7" t="s">
        <v>73</v>
      </c>
      <c r="F448" s="11">
        <v>81.74</v>
      </c>
      <c r="G448" s="11">
        <v>18.04</v>
      </c>
      <c r="H448" s="11">
        <v>99.78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501</v>
      </c>
      <c r="E449" s="7" t="s">
        <v>70</v>
      </c>
      <c r="F449" s="11">
        <v>98.37</v>
      </c>
      <c r="G449" s="11">
        <v>21.71</v>
      </c>
      <c r="H449" s="11">
        <v>120.08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502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503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505</v>
      </c>
      <c r="E452" s="7" t="s">
        <v>73</v>
      </c>
      <c r="F452" s="11">
        <v>81.74</v>
      </c>
      <c r="G452" s="11">
        <v>18.04</v>
      </c>
      <c r="H452" s="11">
        <v>99.78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602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603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702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703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705</v>
      </c>
      <c r="E457" s="7" t="s">
        <v>73</v>
      </c>
      <c r="F457" s="11">
        <v>81.74</v>
      </c>
      <c r="G457" s="11">
        <v>18.04</v>
      </c>
      <c r="H457" s="11">
        <v>99.78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802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803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805</v>
      </c>
      <c r="E460" s="7" t="s">
        <v>73</v>
      </c>
      <c r="F460" s="11">
        <v>81.74</v>
      </c>
      <c r="G460" s="11">
        <v>18.04</v>
      </c>
      <c r="H460" s="11">
        <v>99.78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902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903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1002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1005</v>
      </c>
      <c r="E464" s="7" t="s">
        <v>73</v>
      </c>
      <c r="F464" s="11">
        <v>81.74</v>
      </c>
      <c r="G464" s="11">
        <v>18.04</v>
      </c>
      <c r="H464" s="11">
        <v>99.78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1102</v>
      </c>
      <c r="E465" s="7" t="s">
        <v>72</v>
      </c>
      <c r="F465" s="11">
        <v>82.63</v>
      </c>
      <c r="G465" s="11">
        <v>18.23</v>
      </c>
      <c r="H465" s="11">
        <v>100.86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1103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1105</v>
      </c>
      <c r="E467" s="7" t="s">
        <v>73</v>
      </c>
      <c r="F467" s="11">
        <v>81.74</v>
      </c>
      <c r="G467" s="11">
        <v>18.04</v>
      </c>
      <c r="H467" s="11">
        <v>99.78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1203</v>
      </c>
      <c r="E468" s="7" t="s">
        <v>72</v>
      </c>
      <c r="F468" s="11">
        <v>82.63</v>
      </c>
      <c r="G468" s="11">
        <v>18.23</v>
      </c>
      <c r="H468" s="11">
        <v>100.86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1205</v>
      </c>
      <c r="E469" s="7" t="s">
        <v>73</v>
      </c>
      <c r="F469" s="11">
        <v>81.74</v>
      </c>
      <c r="G469" s="11">
        <v>18.04</v>
      </c>
      <c r="H469" s="11">
        <v>99.78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1303</v>
      </c>
      <c r="E470" s="7" t="s">
        <v>72</v>
      </c>
      <c r="F470" s="11">
        <v>82.63</v>
      </c>
      <c r="G470" s="11">
        <v>18.23</v>
      </c>
      <c r="H470" s="11">
        <v>100.86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1401</v>
      </c>
      <c r="E471" s="7" t="s">
        <v>70</v>
      </c>
      <c r="F471" s="11">
        <v>98.37</v>
      </c>
      <c r="G471" s="11">
        <v>21.71</v>
      </c>
      <c r="H471" s="11">
        <v>120.08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1402</v>
      </c>
      <c r="E472" s="7" t="s">
        <v>72</v>
      </c>
      <c r="F472" s="11">
        <v>82.63</v>
      </c>
      <c r="G472" s="11">
        <v>18.23</v>
      </c>
      <c r="H472" s="11">
        <v>100.86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1403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1405</v>
      </c>
      <c r="E474" s="7" t="s">
        <v>73</v>
      </c>
      <c r="F474" s="11">
        <v>81.74</v>
      </c>
      <c r="G474" s="11">
        <v>18.04</v>
      </c>
      <c r="H474" s="11">
        <v>99.78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1502</v>
      </c>
      <c r="E475" s="7" t="s">
        <v>72</v>
      </c>
      <c r="F475" s="11">
        <v>82.63</v>
      </c>
      <c r="G475" s="11">
        <v>18.23</v>
      </c>
      <c r="H475" s="11">
        <v>100.86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1503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1505</v>
      </c>
      <c r="E477" s="7" t="s">
        <v>73</v>
      </c>
      <c r="F477" s="11">
        <v>81.74</v>
      </c>
      <c r="G477" s="11">
        <v>18.04</v>
      </c>
      <c r="H477" s="11">
        <v>99.78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1601</v>
      </c>
      <c r="E478" s="7" t="s">
        <v>70</v>
      </c>
      <c r="F478" s="11">
        <v>98.37</v>
      </c>
      <c r="G478" s="11">
        <v>21.71</v>
      </c>
      <c r="H478" s="11">
        <v>120.08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1602</v>
      </c>
      <c r="E479" s="7" t="s">
        <v>72</v>
      </c>
      <c r="F479" s="11">
        <v>82.63</v>
      </c>
      <c r="G479" s="11">
        <v>18.23</v>
      </c>
      <c r="H479" s="11">
        <v>100.86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1</v>
      </c>
      <c r="D480" s="7">
        <v>1603</v>
      </c>
      <c r="E480" s="7" t="s">
        <v>72</v>
      </c>
      <c r="F480" s="11">
        <v>82.63</v>
      </c>
      <c r="G480" s="11">
        <v>18.23</v>
      </c>
      <c r="H480" s="11">
        <v>100.86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1</v>
      </c>
      <c r="D481" s="7">
        <v>1605</v>
      </c>
      <c r="E481" s="7" t="s">
        <v>73</v>
      </c>
      <c r="F481" s="11">
        <v>81.74</v>
      </c>
      <c r="G481" s="11">
        <v>18.04</v>
      </c>
      <c r="H481" s="11">
        <v>99.78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101</v>
      </c>
      <c r="E482" s="7" t="s">
        <v>73</v>
      </c>
      <c r="F482" s="11">
        <v>81.1</v>
      </c>
      <c r="G482" s="11">
        <v>17.6</v>
      </c>
      <c r="H482" s="11">
        <v>98.7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102</v>
      </c>
      <c r="E483" s="7" t="s">
        <v>73</v>
      </c>
      <c r="F483" s="11">
        <v>81.1</v>
      </c>
      <c r="G483" s="11">
        <v>17.6</v>
      </c>
      <c r="H483" s="11">
        <v>98.7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103</v>
      </c>
      <c r="E484" s="7" t="s">
        <v>74</v>
      </c>
      <c r="F484" s="11">
        <v>82.06</v>
      </c>
      <c r="G484" s="11">
        <v>17.81</v>
      </c>
      <c r="H484" s="11">
        <v>99.87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105</v>
      </c>
      <c r="E485" s="7" t="s">
        <v>75</v>
      </c>
      <c r="F485" s="11">
        <v>98.18</v>
      </c>
      <c r="G485" s="11">
        <v>21.31</v>
      </c>
      <c r="H485" s="11">
        <v>119.49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201</v>
      </c>
      <c r="E486" s="7" t="s">
        <v>73</v>
      </c>
      <c r="F486" s="11">
        <v>81.18</v>
      </c>
      <c r="G486" s="11">
        <v>17.62</v>
      </c>
      <c r="H486" s="11">
        <v>98.8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202</v>
      </c>
      <c r="E487" s="7" t="s">
        <v>73</v>
      </c>
      <c r="F487" s="11">
        <v>81.18</v>
      </c>
      <c r="G487" s="11">
        <v>17.62</v>
      </c>
      <c r="H487" s="11">
        <v>98.8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203</v>
      </c>
      <c r="E488" s="7" t="s">
        <v>74</v>
      </c>
      <c r="F488" s="11">
        <v>82.11</v>
      </c>
      <c r="G488" s="11">
        <v>17.82</v>
      </c>
      <c r="H488" s="11">
        <v>99.93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205</v>
      </c>
      <c r="E489" s="7" t="s">
        <v>75</v>
      </c>
      <c r="F489" s="11">
        <v>98.23</v>
      </c>
      <c r="G489" s="11">
        <v>21.32</v>
      </c>
      <c r="H489" s="11">
        <v>119.55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301</v>
      </c>
      <c r="E490" s="7" t="s">
        <v>73</v>
      </c>
      <c r="F490" s="11">
        <v>81.18</v>
      </c>
      <c r="G490" s="11">
        <v>17.62</v>
      </c>
      <c r="H490" s="11">
        <v>98.8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302</v>
      </c>
      <c r="E491" s="7" t="s">
        <v>73</v>
      </c>
      <c r="F491" s="11">
        <v>81.18</v>
      </c>
      <c r="G491" s="11">
        <v>17.62</v>
      </c>
      <c r="H491" s="11">
        <v>98.8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303</v>
      </c>
      <c r="E492" s="7" t="s">
        <v>74</v>
      </c>
      <c r="F492" s="11">
        <v>82.11</v>
      </c>
      <c r="G492" s="11">
        <v>17.82</v>
      </c>
      <c r="H492" s="11">
        <v>99.93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305</v>
      </c>
      <c r="E493" s="7" t="s">
        <v>75</v>
      </c>
      <c r="F493" s="11">
        <v>98.23</v>
      </c>
      <c r="G493" s="11">
        <v>21.32</v>
      </c>
      <c r="H493" s="11">
        <v>119.55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401</v>
      </c>
      <c r="E494" s="7" t="s">
        <v>73</v>
      </c>
      <c r="F494" s="11">
        <v>81.18</v>
      </c>
      <c r="G494" s="11">
        <v>17.62</v>
      </c>
      <c r="H494" s="11">
        <v>98.8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402</v>
      </c>
      <c r="E495" s="7" t="s">
        <v>73</v>
      </c>
      <c r="F495" s="11">
        <v>81.18</v>
      </c>
      <c r="G495" s="11">
        <v>17.62</v>
      </c>
      <c r="H495" s="11">
        <v>98.8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403</v>
      </c>
      <c r="E496" s="7" t="s">
        <v>74</v>
      </c>
      <c r="F496" s="11">
        <v>82.11</v>
      </c>
      <c r="G496" s="11">
        <v>17.82</v>
      </c>
      <c r="H496" s="11">
        <v>99.93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405</v>
      </c>
      <c r="E497" s="7" t="s">
        <v>75</v>
      </c>
      <c r="F497" s="11">
        <v>98.23</v>
      </c>
      <c r="G497" s="11">
        <v>21.32</v>
      </c>
      <c r="H497" s="11">
        <v>119.55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501</v>
      </c>
      <c r="E498" s="7" t="s">
        <v>73</v>
      </c>
      <c r="F498" s="11">
        <v>81.18</v>
      </c>
      <c r="G498" s="11">
        <v>17.62</v>
      </c>
      <c r="H498" s="11">
        <v>98.8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502</v>
      </c>
      <c r="E499" s="7" t="s">
        <v>73</v>
      </c>
      <c r="F499" s="11">
        <v>81.18</v>
      </c>
      <c r="G499" s="11">
        <v>17.62</v>
      </c>
      <c r="H499" s="11">
        <v>98.8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503</v>
      </c>
      <c r="E500" s="7" t="s">
        <v>74</v>
      </c>
      <c r="F500" s="11">
        <v>82.11</v>
      </c>
      <c r="G500" s="11">
        <v>17.82</v>
      </c>
      <c r="H500" s="11">
        <v>99.93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505</v>
      </c>
      <c r="E501" s="7" t="s">
        <v>75</v>
      </c>
      <c r="F501" s="11">
        <v>98.23</v>
      </c>
      <c r="G501" s="11">
        <v>21.32</v>
      </c>
      <c r="H501" s="11">
        <v>119.55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601</v>
      </c>
      <c r="E502" s="7" t="s">
        <v>73</v>
      </c>
      <c r="F502" s="11">
        <v>81.18</v>
      </c>
      <c r="G502" s="11">
        <v>17.62</v>
      </c>
      <c r="H502" s="11">
        <v>98.8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602</v>
      </c>
      <c r="E503" s="7" t="s">
        <v>73</v>
      </c>
      <c r="F503" s="11">
        <v>81.18</v>
      </c>
      <c r="G503" s="11">
        <v>17.62</v>
      </c>
      <c r="H503" s="11">
        <v>98.8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603</v>
      </c>
      <c r="E504" s="7" t="s">
        <v>74</v>
      </c>
      <c r="F504" s="11">
        <v>82.11</v>
      </c>
      <c r="G504" s="11">
        <v>17.82</v>
      </c>
      <c r="H504" s="11">
        <v>99.93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605</v>
      </c>
      <c r="E505" s="7" t="s">
        <v>75</v>
      </c>
      <c r="F505" s="11">
        <v>98.23</v>
      </c>
      <c r="G505" s="11">
        <v>21.32</v>
      </c>
      <c r="H505" s="11">
        <v>119.55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701</v>
      </c>
      <c r="E506" s="7" t="s">
        <v>73</v>
      </c>
      <c r="F506" s="11">
        <v>81.18</v>
      </c>
      <c r="G506" s="11">
        <v>17.62</v>
      </c>
      <c r="H506" s="11">
        <v>98.8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702</v>
      </c>
      <c r="E507" s="7" t="s">
        <v>73</v>
      </c>
      <c r="F507" s="11">
        <v>81.18</v>
      </c>
      <c r="G507" s="11">
        <v>17.62</v>
      </c>
      <c r="H507" s="11">
        <v>98.8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703</v>
      </c>
      <c r="E508" s="7" t="s">
        <v>74</v>
      </c>
      <c r="F508" s="11">
        <v>82.11</v>
      </c>
      <c r="G508" s="11">
        <v>17.82</v>
      </c>
      <c r="H508" s="11">
        <v>99.93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705</v>
      </c>
      <c r="E509" s="7" t="s">
        <v>75</v>
      </c>
      <c r="F509" s="11">
        <v>98.23</v>
      </c>
      <c r="G509" s="11">
        <v>21.32</v>
      </c>
      <c r="H509" s="11">
        <v>119.55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801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802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901</v>
      </c>
      <c r="E512" s="7" t="s">
        <v>73</v>
      </c>
      <c r="F512" s="11">
        <v>81.18</v>
      </c>
      <c r="G512" s="11">
        <v>17.62</v>
      </c>
      <c r="H512" s="11">
        <v>98.8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902</v>
      </c>
      <c r="E513" s="7" t="s">
        <v>73</v>
      </c>
      <c r="F513" s="11">
        <v>81.18</v>
      </c>
      <c r="G513" s="11">
        <v>17.62</v>
      </c>
      <c r="H513" s="11">
        <v>98.8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903</v>
      </c>
      <c r="E514" s="7" t="s">
        <v>74</v>
      </c>
      <c r="F514" s="11">
        <v>82.11</v>
      </c>
      <c r="G514" s="11">
        <v>17.82</v>
      </c>
      <c r="H514" s="11">
        <v>99.93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905</v>
      </c>
      <c r="E515" s="7" t="s">
        <v>75</v>
      </c>
      <c r="F515" s="11">
        <v>98.23</v>
      </c>
      <c r="G515" s="11">
        <v>21.32</v>
      </c>
      <c r="H515" s="11">
        <v>119.55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1001</v>
      </c>
      <c r="E516" s="7" t="s">
        <v>73</v>
      </c>
      <c r="F516" s="11">
        <v>81.18</v>
      </c>
      <c r="G516" s="11">
        <v>17.62</v>
      </c>
      <c r="H516" s="11">
        <v>98.8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1002</v>
      </c>
      <c r="E517" s="7" t="s">
        <v>73</v>
      </c>
      <c r="F517" s="11">
        <v>81.18</v>
      </c>
      <c r="G517" s="11">
        <v>17.62</v>
      </c>
      <c r="H517" s="11">
        <v>98.8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1003</v>
      </c>
      <c r="E518" s="7" t="s">
        <v>74</v>
      </c>
      <c r="F518" s="11">
        <v>82.11</v>
      </c>
      <c r="G518" s="11">
        <v>17.82</v>
      </c>
      <c r="H518" s="11">
        <v>99.93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1101</v>
      </c>
      <c r="E519" s="7" t="s">
        <v>73</v>
      </c>
      <c r="F519" s="11">
        <v>81.18</v>
      </c>
      <c r="G519" s="11">
        <v>17.62</v>
      </c>
      <c r="H519" s="11">
        <v>98.8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1102</v>
      </c>
      <c r="E520" s="7" t="s">
        <v>73</v>
      </c>
      <c r="F520" s="11">
        <v>81.18</v>
      </c>
      <c r="G520" s="11">
        <v>17.62</v>
      </c>
      <c r="H520" s="11">
        <v>98.8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1103</v>
      </c>
      <c r="E521" s="7" t="s">
        <v>74</v>
      </c>
      <c r="F521" s="11">
        <v>82.11</v>
      </c>
      <c r="G521" s="11">
        <v>17.82</v>
      </c>
      <c r="H521" s="11">
        <v>99.93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1105</v>
      </c>
      <c r="E522" s="7" t="s">
        <v>75</v>
      </c>
      <c r="F522" s="11">
        <v>98.23</v>
      </c>
      <c r="G522" s="11">
        <v>21.32</v>
      </c>
      <c r="H522" s="11">
        <v>119.55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1201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1202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1203</v>
      </c>
      <c r="E525" s="7" t="s">
        <v>74</v>
      </c>
      <c r="F525" s="11">
        <v>82.11</v>
      </c>
      <c r="G525" s="11">
        <v>17.82</v>
      </c>
      <c r="H525" s="11">
        <v>99.93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1301</v>
      </c>
      <c r="E526" s="7" t="s">
        <v>73</v>
      </c>
      <c r="F526" s="11">
        <v>81.18</v>
      </c>
      <c r="G526" s="11">
        <v>17.62</v>
      </c>
      <c r="H526" s="11">
        <v>98.8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1302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1401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1402</v>
      </c>
      <c r="E529" s="7" t="s">
        <v>73</v>
      </c>
      <c r="F529" s="11">
        <v>81.18</v>
      </c>
      <c r="G529" s="11">
        <v>17.62</v>
      </c>
      <c r="H529" s="11">
        <v>98.8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1403</v>
      </c>
      <c r="E530" s="7" t="s">
        <v>74</v>
      </c>
      <c r="F530" s="11">
        <v>82.11</v>
      </c>
      <c r="G530" s="11">
        <v>17.82</v>
      </c>
      <c r="H530" s="11">
        <v>99.93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1405</v>
      </c>
      <c r="E531" s="7" t="s">
        <v>75</v>
      </c>
      <c r="F531" s="11">
        <v>98.23</v>
      </c>
      <c r="G531" s="11">
        <v>21.32</v>
      </c>
      <c r="H531" s="11">
        <v>119.55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1501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1502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1601</v>
      </c>
      <c r="E534" s="7" t="s">
        <v>73</v>
      </c>
      <c r="F534" s="11">
        <v>81.18</v>
      </c>
      <c r="G534" s="11">
        <v>17.62</v>
      </c>
      <c r="H534" s="11">
        <v>98.8</v>
      </c>
      <c r="I534" s="12" t="s">
        <v>44</v>
      </c>
    </row>
    <row r="535" ht="17.25" spans="1:9">
      <c r="A535" s="7">
        <v>533</v>
      </c>
      <c r="B535" s="10" t="s">
        <v>12</v>
      </c>
      <c r="C535" s="10">
        <v>2</v>
      </c>
      <c r="D535" s="7">
        <v>1602</v>
      </c>
      <c r="E535" s="7" t="s">
        <v>73</v>
      </c>
      <c r="F535" s="11">
        <v>81.18</v>
      </c>
      <c r="G535" s="11">
        <v>17.62</v>
      </c>
      <c r="H535" s="11">
        <v>98.8</v>
      </c>
      <c r="I535" s="12" t="s">
        <v>44</v>
      </c>
    </row>
    <row r="536" ht="17.25" spans="1:9">
      <c r="A536" s="7">
        <v>534</v>
      </c>
      <c r="B536" s="10" t="s">
        <v>12</v>
      </c>
      <c r="C536" s="10">
        <v>2</v>
      </c>
      <c r="D536" s="7">
        <v>1605</v>
      </c>
      <c r="E536" s="7" t="s">
        <v>75</v>
      </c>
      <c r="F536" s="11">
        <v>98.23</v>
      </c>
      <c r="G536" s="11">
        <v>21.32</v>
      </c>
      <c r="H536" s="11">
        <v>119.55</v>
      </c>
      <c r="I536" s="12" t="s">
        <v>44</v>
      </c>
    </row>
    <row r="537" ht="17.25" spans="1:9">
      <c r="A537" s="7">
        <v>535</v>
      </c>
      <c r="B537" s="10" t="s">
        <v>13</v>
      </c>
      <c r="C537" s="7">
        <v>1</v>
      </c>
      <c r="D537" s="7">
        <v>101</v>
      </c>
      <c r="E537" s="7" t="s">
        <v>70</v>
      </c>
      <c r="F537" s="7">
        <v>98.37</v>
      </c>
      <c r="G537" s="7">
        <v>21.48</v>
      </c>
      <c r="H537" s="7">
        <v>119.85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102</v>
      </c>
      <c r="E538" s="7" t="s">
        <v>72</v>
      </c>
      <c r="F538" s="7">
        <v>82.63</v>
      </c>
      <c r="G538" s="7">
        <v>18.04</v>
      </c>
      <c r="H538" s="7">
        <v>100.67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103</v>
      </c>
      <c r="E539" s="7" t="s">
        <v>72</v>
      </c>
      <c r="F539" s="7">
        <v>82.63</v>
      </c>
      <c r="G539" s="7">
        <v>18.04</v>
      </c>
      <c r="H539" s="7">
        <v>100.67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105</v>
      </c>
      <c r="E540" s="7" t="s">
        <v>73</v>
      </c>
      <c r="F540" s="7">
        <v>81.74</v>
      </c>
      <c r="G540" s="7">
        <v>17.85</v>
      </c>
      <c r="H540" s="7">
        <v>99.59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201</v>
      </c>
      <c r="E541" s="7" t="s">
        <v>70</v>
      </c>
      <c r="F541" s="7">
        <v>98.37</v>
      </c>
      <c r="G541" s="7">
        <v>21.48</v>
      </c>
      <c r="H541" s="7">
        <v>119.85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202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203</v>
      </c>
      <c r="E543" s="7" t="s">
        <v>72</v>
      </c>
      <c r="F543" s="7">
        <v>82.63</v>
      </c>
      <c r="G543" s="7">
        <v>18.04</v>
      </c>
      <c r="H543" s="7">
        <v>100.67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205</v>
      </c>
      <c r="E544" s="7" t="s">
        <v>73</v>
      </c>
      <c r="F544" s="7">
        <v>81.74</v>
      </c>
      <c r="G544" s="7">
        <v>17.85</v>
      </c>
      <c r="H544" s="7">
        <v>99.59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301</v>
      </c>
      <c r="E545" s="7" t="s">
        <v>70</v>
      </c>
      <c r="F545" s="7">
        <v>98.37</v>
      </c>
      <c r="G545" s="7">
        <v>21.48</v>
      </c>
      <c r="H545" s="7">
        <v>119.85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302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303</v>
      </c>
      <c r="E547" s="7" t="s">
        <v>72</v>
      </c>
      <c r="F547" s="7">
        <v>82.63</v>
      </c>
      <c r="G547" s="7">
        <v>18.04</v>
      </c>
      <c r="H547" s="7">
        <v>100.67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305</v>
      </c>
      <c r="E548" s="7" t="s">
        <v>73</v>
      </c>
      <c r="F548" s="7">
        <v>81.74</v>
      </c>
      <c r="G548" s="7">
        <v>17.85</v>
      </c>
      <c r="H548" s="7">
        <v>99.59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401</v>
      </c>
      <c r="E549" s="7" t="s">
        <v>70</v>
      </c>
      <c r="F549" s="7">
        <v>98.37</v>
      </c>
      <c r="G549" s="7">
        <v>21.48</v>
      </c>
      <c r="H549" s="7">
        <v>119.85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402</v>
      </c>
      <c r="E550" s="7" t="s">
        <v>72</v>
      </c>
      <c r="F550" s="7">
        <v>82.63</v>
      </c>
      <c r="G550" s="7">
        <v>18.04</v>
      </c>
      <c r="H550" s="7">
        <v>100.67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403</v>
      </c>
      <c r="E551" s="7" t="s">
        <v>72</v>
      </c>
      <c r="F551" s="7">
        <v>82.63</v>
      </c>
      <c r="G551" s="7">
        <v>18.04</v>
      </c>
      <c r="H551" s="7">
        <v>100.67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405</v>
      </c>
      <c r="E552" s="7" t="s">
        <v>73</v>
      </c>
      <c r="F552" s="7">
        <v>81.74</v>
      </c>
      <c r="G552" s="7">
        <v>17.85</v>
      </c>
      <c r="H552" s="7">
        <v>99.59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501</v>
      </c>
      <c r="E553" s="7" t="s">
        <v>70</v>
      </c>
      <c r="F553" s="7">
        <v>98.37</v>
      </c>
      <c r="G553" s="7">
        <v>21.48</v>
      </c>
      <c r="H553" s="7">
        <v>119.85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502</v>
      </c>
      <c r="E554" s="7" t="s">
        <v>72</v>
      </c>
      <c r="F554" s="7">
        <v>82.63</v>
      </c>
      <c r="G554" s="7">
        <v>18.04</v>
      </c>
      <c r="H554" s="7">
        <v>100.67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505</v>
      </c>
      <c r="E555" s="7" t="s">
        <v>73</v>
      </c>
      <c r="F555" s="7">
        <v>81.74</v>
      </c>
      <c r="G555" s="7">
        <v>17.85</v>
      </c>
      <c r="H555" s="7">
        <v>99.59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602</v>
      </c>
      <c r="E556" s="7" t="s">
        <v>72</v>
      </c>
      <c r="F556" s="7">
        <v>82.63</v>
      </c>
      <c r="G556" s="7">
        <v>18.04</v>
      </c>
      <c r="H556" s="7">
        <v>100.67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603</v>
      </c>
      <c r="E557" s="7" t="s">
        <v>72</v>
      </c>
      <c r="F557" s="7">
        <v>82.63</v>
      </c>
      <c r="G557" s="7">
        <v>18.04</v>
      </c>
      <c r="H557" s="7">
        <v>100.67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605</v>
      </c>
      <c r="E558" s="7" t="s">
        <v>73</v>
      </c>
      <c r="F558" s="7">
        <v>81.74</v>
      </c>
      <c r="G558" s="7">
        <v>17.85</v>
      </c>
      <c r="H558" s="7">
        <v>99.59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701</v>
      </c>
      <c r="E559" s="7" t="s">
        <v>70</v>
      </c>
      <c r="F559" s="7">
        <v>98.37</v>
      </c>
      <c r="G559" s="7">
        <v>21.48</v>
      </c>
      <c r="H559" s="7">
        <v>119.85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702</v>
      </c>
      <c r="E560" s="7" t="s">
        <v>72</v>
      </c>
      <c r="F560" s="7">
        <v>82.63</v>
      </c>
      <c r="G560" s="7">
        <v>18.04</v>
      </c>
      <c r="H560" s="7">
        <v>100.67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703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705</v>
      </c>
      <c r="E562" s="7" t="s">
        <v>73</v>
      </c>
      <c r="F562" s="7">
        <v>81.74</v>
      </c>
      <c r="G562" s="7">
        <v>17.85</v>
      </c>
      <c r="H562" s="7">
        <v>99.59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802</v>
      </c>
      <c r="E563" s="7" t="s">
        <v>72</v>
      </c>
      <c r="F563" s="7">
        <v>82.63</v>
      </c>
      <c r="G563" s="7">
        <v>18.04</v>
      </c>
      <c r="H563" s="7">
        <v>100.67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803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805</v>
      </c>
      <c r="E565" s="7" t="s">
        <v>73</v>
      </c>
      <c r="F565" s="7">
        <v>81.74</v>
      </c>
      <c r="G565" s="7">
        <v>17.85</v>
      </c>
      <c r="H565" s="7">
        <v>99.59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902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903</v>
      </c>
      <c r="E567" s="7" t="s">
        <v>72</v>
      </c>
      <c r="F567" s="7">
        <v>82.63</v>
      </c>
      <c r="G567" s="7">
        <v>18.04</v>
      </c>
      <c r="H567" s="7">
        <v>100.67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905</v>
      </c>
      <c r="E568" s="7" t="s">
        <v>73</v>
      </c>
      <c r="F568" s="7">
        <v>81.74</v>
      </c>
      <c r="G568" s="7">
        <v>17.85</v>
      </c>
      <c r="H568" s="7">
        <v>99.59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1001</v>
      </c>
      <c r="E569" s="7" t="s">
        <v>70</v>
      </c>
      <c r="F569" s="7">
        <v>98.37</v>
      </c>
      <c r="G569" s="7">
        <v>21.48</v>
      </c>
      <c r="H569" s="7">
        <v>119.85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1002</v>
      </c>
      <c r="E570" s="7" t="s">
        <v>72</v>
      </c>
      <c r="F570" s="7">
        <v>82.63</v>
      </c>
      <c r="G570" s="7">
        <v>18.04</v>
      </c>
      <c r="H570" s="7">
        <v>100.67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1003</v>
      </c>
      <c r="E571" s="7" t="s">
        <v>72</v>
      </c>
      <c r="F571" s="7">
        <v>82.63</v>
      </c>
      <c r="G571" s="7">
        <v>18.04</v>
      </c>
      <c r="H571" s="7">
        <v>100.67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1005</v>
      </c>
      <c r="E572" s="7" t="s">
        <v>73</v>
      </c>
      <c r="F572" s="7">
        <v>81.74</v>
      </c>
      <c r="G572" s="7">
        <v>17.85</v>
      </c>
      <c r="H572" s="7">
        <v>99.59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1101</v>
      </c>
      <c r="E573" s="7" t="s">
        <v>70</v>
      </c>
      <c r="F573" s="7">
        <v>98.37</v>
      </c>
      <c r="G573" s="7">
        <v>21.48</v>
      </c>
      <c r="H573" s="7">
        <v>119.85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1102</v>
      </c>
      <c r="E574" s="7" t="s">
        <v>72</v>
      </c>
      <c r="F574" s="7">
        <v>82.63</v>
      </c>
      <c r="G574" s="7">
        <v>18.04</v>
      </c>
      <c r="H574" s="7">
        <v>100.67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1105</v>
      </c>
      <c r="E575" s="7" t="s">
        <v>73</v>
      </c>
      <c r="F575" s="7">
        <v>81.74</v>
      </c>
      <c r="G575" s="7">
        <v>17.85</v>
      </c>
      <c r="H575" s="7">
        <v>99.59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1201</v>
      </c>
      <c r="E576" s="7" t="s">
        <v>70</v>
      </c>
      <c r="F576" s="7">
        <v>98.37</v>
      </c>
      <c r="G576" s="7">
        <v>21.48</v>
      </c>
      <c r="H576" s="7">
        <v>119.85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1202</v>
      </c>
      <c r="E577" s="7" t="s">
        <v>72</v>
      </c>
      <c r="F577" s="7">
        <v>82.63</v>
      </c>
      <c r="G577" s="7">
        <v>18.04</v>
      </c>
      <c r="H577" s="7">
        <v>100.67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1203</v>
      </c>
      <c r="E578" s="7" t="s">
        <v>72</v>
      </c>
      <c r="F578" s="7">
        <v>82.63</v>
      </c>
      <c r="G578" s="7">
        <v>18.04</v>
      </c>
      <c r="H578" s="7">
        <v>100.67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1205</v>
      </c>
      <c r="E579" s="7" t="s">
        <v>73</v>
      </c>
      <c r="F579" s="7">
        <v>81.74</v>
      </c>
      <c r="G579" s="7">
        <v>17.85</v>
      </c>
      <c r="H579" s="7">
        <v>99.59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1302</v>
      </c>
      <c r="E580" s="7" t="s">
        <v>72</v>
      </c>
      <c r="F580" s="7">
        <v>82.63</v>
      </c>
      <c r="G580" s="7">
        <v>18.04</v>
      </c>
      <c r="H580" s="7">
        <v>100.67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1303</v>
      </c>
      <c r="E581" s="7" t="s">
        <v>72</v>
      </c>
      <c r="F581" s="7">
        <v>82.63</v>
      </c>
      <c r="G581" s="7">
        <v>18.04</v>
      </c>
      <c r="H581" s="7">
        <v>100.67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1305</v>
      </c>
      <c r="E582" s="7" t="s">
        <v>73</v>
      </c>
      <c r="F582" s="7">
        <v>81.74</v>
      </c>
      <c r="G582" s="7">
        <v>17.85</v>
      </c>
      <c r="H582" s="7">
        <v>99.59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1401</v>
      </c>
      <c r="E583" s="7" t="s">
        <v>70</v>
      </c>
      <c r="F583" s="7">
        <v>98.37</v>
      </c>
      <c r="G583" s="7">
        <v>21.48</v>
      </c>
      <c r="H583" s="7">
        <v>119.85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1402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1403</v>
      </c>
      <c r="E585" s="7" t="s">
        <v>72</v>
      </c>
      <c r="F585" s="7">
        <v>82.63</v>
      </c>
      <c r="G585" s="7">
        <v>18.04</v>
      </c>
      <c r="H585" s="7">
        <v>100.67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1405</v>
      </c>
      <c r="E586" s="7" t="s">
        <v>73</v>
      </c>
      <c r="F586" s="7">
        <v>81.74</v>
      </c>
      <c r="G586" s="7">
        <v>17.85</v>
      </c>
      <c r="H586" s="7">
        <v>99.59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1501</v>
      </c>
      <c r="E587" s="7" t="s">
        <v>70</v>
      </c>
      <c r="F587" s="7">
        <v>98.37</v>
      </c>
      <c r="G587" s="7">
        <v>21.48</v>
      </c>
      <c r="H587" s="7">
        <v>119.85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1502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1503</v>
      </c>
      <c r="E589" s="7" t="s">
        <v>72</v>
      </c>
      <c r="F589" s="7">
        <v>82.63</v>
      </c>
      <c r="G589" s="7">
        <v>18.04</v>
      </c>
      <c r="H589" s="7">
        <v>100.67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1505</v>
      </c>
      <c r="E590" s="7" t="s">
        <v>73</v>
      </c>
      <c r="F590" s="7">
        <v>81.74</v>
      </c>
      <c r="G590" s="7">
        <v>17.85</v>
      </c>
      <c r="H590" s="7">
        <v>99.59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1601</v>
      </c>
      <c r="E591" s="7" t="s">
        <v>70</v>
      </c>
      <c r="F591" s="7">
        <v>98.37</v>
      </c>
      <c r="G591" s="7">
        <v>21.48</v>
      </c>
      <c r="H591" s="7">
        <v>119.85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1602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1</v>
      </c>
      <c r="D593" s="7">
        <v>1603</v>
      </c>
      <c r="E593" s="7" t="s">
        <v>72</v>
      </c>
      <c r="F593" s="7">
        <v>82.63</v>
      </c>
      <c r="G593" s="7">
        <v>18.04</v>
      </c>
      <c r="H593" s="7">
        <v>100.67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1</v>
      </c>
      <c r="D594" s="7">
        <v>1605</v>
      </c>
      <c r="E594" s="7" t="s">
        <v>73</v>
      </c>
      <c r="F594" s="7">
        <v>81.74</v>
      </c>
      <c r="G594" s="7">
        <v>17.85</v>
      </c>
      <c r="H594" s="7">
        <v>99.59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101</v>
      </c>
      <c r="E595" s="7" t="s">
        <v>73</v>
      </c>
      <c r="F595" s="7">
        <v>81.74</v>
      </c>
      <c r="G595" s="7">
        <v>17.85</v>
      </c>
      <c r="H595" s="7">
        <v>99.59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102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103</v>
      </c>
      <c r="E597" s="7" t="s">
        <v>72</v>
      </c>
      <c r="F597" s="7">
        <v>82.63</v>
      </c>
      <c r="G597" s="7">
        <v>18.04</v>
      </c>
      <c r="H597" s="7">
        <v>100.67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105</v>
      </c>
      <c r="E598" s="7" t="s">
        <v>70</v>
      </c>
      <c r="F598" s="7">
        <v>98.37</v>
      </c>
      <c r="G598" s="7">
        <v>21.48</v>
      </c>
      <c r="H598" s="7">
        <v>119.85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201</v>
      </c>
      <c r="E599" s="7" t="s">
        <v>73</v>
      </c>
      <c r="F599" s="7">
        <v>81.74</v>
      </c>
      <c r="G599" s="7">
        <v>17.85</v>
      </c>
      <c r="H599" s="7">
        <v>99.59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202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203</v>
      </c>
      <c r="E601" s="7" t="s">
        <v>72</v>
      </c>
      <c r="F601" s="7">
        <v>82.63</v>
      </c>
      <c r="G601" s="7">
        <v>18.04</v>
      </c>
      <c r="H601" s="7">
        <v>100.67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205</v>
      </c>
      <c r="E602" s="7" t="s">
        <v>70</v>
      </c>
      <c r="F602" s="7">
        <v>98.37</v>
      </c>
      <c r="G602" s="7">
        <v>21.48</v>
      </c>
      <c r="H602" s="7">
        <v>119.85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301</v>
      </c>
      <c r="E603" s="7" t="s">
        <v>73</v>
      </c>
      <c r="F603" s="7">
        <v>81.74</v>
      </c>
      <c r="G603" s="7">
        <v>17.85</v>
      </c>
      <c r="H603" s="7">
        <v>99.59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302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303</v>
      </c>
      <c r="E605" s="7" t="s">
        <v>72</v>
      </c>
      <c r="F605" s="7">
        <v>82.63</v>
      </c>
      <c r="G605" s="7">
        <v>18.04</v>
      </c>
      <c r="H605" s="7">
        <v>100.67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305</v>
      </c>
      <c r="E606" s="7" t="s">
        <v>70</v>
      </c>
      <c r="F606" s="7">
        <v>98.37</v>
      </c>
      <c r="G606" s="7">
        <v>21.48</v>
      </c>
      <c r="H606" s="7">
        <v>119.85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401</v>
      </c>
      <c r="E607" s="7" t="s">
        <v>73</v>
      </c>
      <c r="F607" s="7">
        <v>81.74</v>
      </c>
      <c r="G607" s="7">
        <v>17.85</v>
      </c>
      <c r="H607" s="7">
        <v>99.59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402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403</v>
      </c>
      <c r="E609" s="7" t="s">
        <v>72</v>
      </c>
      <c r="F609" s="7">
        <v>82.63</v>
      </c>
      <c r="G609" s="7">
        <v>18.04</v>
      </c>
      <c r="H609" s="7">
        <v>100.67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405</v>
      </c>
      <c r="E610" s="7" t="s">
        <v>70</v>
      </c>
      <c r="F610" s="7">
        <v>98.37</v>
      </c>
      <c r="G610" s="7">
        <v>21.48</v>
      </c>
      <c r="H610" s="7">
        <v>119.85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501</v>
      </c>
      <c r="E611" s="7" t="s">
        <v>73</v>
      </c>
      <c r="F611" s="7">
        <v>81.74</v>
      </c>
      <c r="G611" s="7">
        <v>17.85</v>
      </c>
      <c r="H611" s="7">
        <v>99.59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502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503</v>
      </c>
      <c r="E613" s="7" t="s">
        <v>72</v>
      </c>
      <c r="F613" s="7">
        <v>82.63</v>
      </c>
      <c r="G613" s="7">
        <v>18.04</v>
      </c>
      <c r="H613" s="7">
        <v>100.67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505</v>
      </c>
      <c r="E614" s="7" t="s">
        <v>70</v>
      </c>
      <c r="F614" s="7">
        <v>98.37</v>
      </c>
      <c r="G614" s="7">
        <v>21.48</v>
      </c>
      <c r="H614" s="7">
        <v>119.85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601</v>
      </c>
      <c r="E615" s="7" t="s">
        <v>73</v>
      </c>
      <c r="F615" s="7">
        <v>81.74</v>
      </c>
      <c r="G615" s="7">
        <v>17.85</v>
      </c>
      <c r="H615" s="7">
        <v>99.59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602</v>
      </c>
      <c r="E616" s="7" t="s">
        <v>72</v>
      </c>
      <c r="F616" s="7">
        <v>82.63</v>
      </c>
      <c r="G616" s="7">
        <v>18.04</v>
      </c>
      <c r="H616" s="7">
        <v>100.67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603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701</v>
      </c>
      <c r="E618" s="7" t="s">
        <v>73</v>
      </c>
      <c r="F618" s="7">
        <v>81.74</v>
      </c>
      <c r="G618" s="7">
        <v>17.85</v>
      </c>
      <c r="H618" s="7">
        <v>99.59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702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801</v>
      </c>
      <c r="E620" s="7" t="s">
        <v>73</v>
      </c>
      <c r="F620" s="7">
        <v>81.74</v>
      </c>
      <c r="G620" s="7">
        <v>17.85</v>
      </c>
      <c r="H620" s="7">
        <v>99.59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802</v>
      </c>
      <c r="E621" s="7" t="s">
        <v>72</v>
      </c>
      <c r="F621" s="7">
        <v>82.63</v>
      </c>
      <c r="G621" s="7">
        <v>18.04</v>
      </c>
      <c r="H621" s="7">
        <v>100.67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901</v>
      </c>
      <c r="E622" s="7" t="s">
        <v>73</v>
      </c>
      <c r="F622" s="7">
        <v>81.74</v>
      </c>
      <c r="G622" s="7">
        <v>17.85</v>
      </c>
      <c r="H622" s="7">
        <v>99.59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902</v>
      </c>
      <c r="E623" s="7" t="s">
        <v>72</v>
      </c>
      <c r="F623" s="7">
        <v>82.63</v>
      </c>
      <c r="G623" s="7">
        <v>18.04</v>
      </c>
      <c r="H623" s="7">
        <v>100.67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903</v>
      </c>
      <c r="E624" s="7" t="s">
        <v>72</v>
      </c>
      <c r="F624" s="7">
        <v>82.63</v>
      </c>
      <c r="G624" s="7">
        <v>18.04</v>
      </c>
      <c r="H624" s="7">
        <v>100.67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1001</v>
      </c>
      <c r="E625" s="7" t="s">
        <v>73</v>
      </c>
      <c r="F625" s="7">
        <v>81.74</v>
      </c>
      <c r="G625" s="7">
        <v>17.85</v>
      </c>
      <c r="H625" s="7">
        <v>99.59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1002</v>
      </c>
      <c r="E626" s="7" t="s">
        <v>72</v>
      </c>
      <c r="F626" s="7">
        <v>82.63</v>
      </c>
      <c r="G626" s="7">
        <v>18.04</v>
      </c>
      <c r="H626" s="7">
        <v>100.67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1003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1005</v>
      </c>
      <c r="E628" s="7" t="s">
        <v>70</v>
      </c>
      <c r="F628" s="7">
        <v>98.37</v>
      </c>
      <c r="G628" s="7">
        <v>21.48</v>
      </c>
      <c r="H628" s="7">
        <v>119.85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1101</v>
      </c>
      <c r="E629" s="7" t="s">
        <v>73</v>
      </c>
      <c r="F629" s="7">
        <v>81.74</v>
      </c>
      <c r="G629" s="7">
        <v>17.85</v>
      </c>
      <c r="H629" s="7">
        <v>99.59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1102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1103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1202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1203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1302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1303</v>
      </c>
      <c r="E635" s="7" t="s">
        <v>72</v>
      </c>
      <c r="F635" s="7">
        <v>82.63</v>
      </c>
      <c r="G635" s="7">
        <v>18.04</v>
      </c>
      <c r="H635" s="7">
        <v>100.67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1305</v>
      </c>
      <c r="E636" s="7" t="s">
        <v>70</v>
      </c>
      <c r="F636" s="7">
        <v>98.37</v>
      </c>
      <c r="G636" s="7">
        <v>21.48</v>
      </c>
      <c r="H636" s="7">
        <v>119.85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1401</v>
      </c>
      <c r="E637" s="7" t="s">
        <v>73</v>
      </c>
      <c r="F637" s="7">
        <v>81.74</v>
      </c>
      <c r="G637" s="7">
        <v>17.85</v>
      </c>
      <c r="H637" s="7">
        <v>99.59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1402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1403</v>
      </c>
      <c r="E639" s="7" t="s">
        <v>72</v>
      </c>
      <c r="F639" s="7">
        <v>82.63</v>
      </c>
      <c r="G639" s="7">
        <v>18.04</v>
      </c>
      <c r="H639" s="7">
        <v>100.67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1405</v>
      </c>
      <c r="E640" s="7" t="s">
        <v>70</v>
      </c>
      <c r="F640" s="7">
        <v>98.37</v>
      </c>
      <c r="G640" s="7">
        <v>21.48</v>
      </c>
      <c r="H640" s="7">
        <v>119.85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1501</v>
      </c>
      <c r="E641" s="7" t="s">
        <v>73</v>
      </c>
      <c r="F641" s="7">
        <v>81.74</v>
      </c>
      <c r="G641" s="7">
        <v>17.85</v>
      </c>
      <c r="H641" s="7">
        <v>99.59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1502</v>
      </c>
      <c r="E642" s="7" t="s">
        <v>72</v>
      </c>
      <c r="F642" s="7">
        <v>82.63</v>
      </c>
      <c r="G642" s="7">
        <v>18.04</v>
      </c>
      <c r="H642" s="7">
        <v>100.67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1503</v>
      </c>
      <c r="E643" s="7" t="s">
        <v>72</v>
      </c>
      <c r="F643" s="7">
        <v>82.63</v>
      </c>
      <c r="G643" s="7">
        <v>18.04</v>
      </c>
      <c r="H643" s="7">
        <v>100.67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1601</v>
      </c>
      <c r="E644" s="7" t="s">
        <v>73</v>
      </c>
      <c r="F644" s="7">
        <v>81.74</v>
      </c>
      <c r="G644" s="7">
        <v>17.85</v>
      </c>
      <c r="H644" s="7">
        <v>99.59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1602</v>
      </c>
      <c r="E645" s="7" t="s">
        <v>72</v>
      </c>
      <c r="F645" s="7">
        <v>82.63</v>
      </c>
      <c r="G645" s="7">
        <v>18.04</v>
      </c>
      <c r="H645" s="7">
        <v>100.67</v>
      </c>
      <c r="I645" s="7" t="s">
        <v>35</v>
      </c>
    </row>
    <row r="646" ht="17.25" spans="1:9">
      <c r="A646" s="7">
        <v>644</v>
      </c>
      <c r="B646" s="10" t="s">
        <v>13</v>
      </c>
      <c r="C646" s="7">
        <v>2</v>
      </c>
      <c r="D646" s="7">
        <v>1603</v>
      </c>
      <c r="E646" s="7" t="s">
        <v>72</v>
      </c>
      <c r="F646" s="7">
        <v>82.63</v>
      </c>
      <c r="G646" s="7">
        <v>18.04</v>
      </c>
      <c r="H646" s="7">
        <v>100.67</v>
      </c>
      <c r="I646" s="7" t="s">
        <v>35</v>
      </c>
    </row>
    <row r="647" ht="17.25" spans="1:9">
      <c r="A647" s="7">
        <v>645</v>
      </c>
      <c r="B647" s="10" t="s">
        <v>13</v>
      </c>
      <c r="C647" s="7">
        <v>2</v>
      </c>
      <c r="D647" s="7">
        <v>1605</v>
      </c>
      <c r="E647" s="7" t="s">
        <v>70</v>
      </c>
      <c r="F647" s="7">
        <v>98.37</v>
      </c>
      <c r="G647" s="7">
        <v>21.48</v>
      </c>
      <c r="H647" s="7">
        <v>119.85</v>
      </c>
      <c r="I647" s="7" t="s">
        <v>35</v>
      </c>
    </row>
  </sheetData>
  <autoFilter xmlns:etc="http://www.wps.cn/officeDocument/2017/etCustomData" ref="A2:I647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2023-04-11T03:08:00Z</dcterms:created>
  <dcterms:modified xsi:type="dcterms:W3CDTF">2026-04-09T02:41:47Z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20F55E99BF394DEA8C25702F40527CA3_13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